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490" windowHeight="7575" tabRatio="252" firstSheet="1" activeTab="1"/>
  </bookViews>
  <sheets>
    <sheet name="Sheet4" sheetId="1" r:id="rId1"/>
    <sheet name="Sheet1" sheetId="2" r:id="rId2"/>
  </sheets>
  <definedNames>
    <definedName name="_xlnm._FilterDatabase" localSheetId="1" hidden="1">'Sheet1'!$E$17:$E$480</definedName>
    <definedName name="_xlnm.Print_Titles" localSheetId="1">'Sheet1'!$17:$17</definedName>
  </definedNames>
  <calcPr fullCalcOnLoad="1"/>
</workbook>
</file>

<file path=xl/comments2.xml><?xml version="1.0" encoding="utf-8"?>
<comments xmlns="http://schemas.openxmlformats.org/spreadsheetml/2006/main">
  <authors>
    <author>fsdefaultUser</author>
    <author>The McMahon's</author>
    <author>Basso, Hector R -FS</author>
    <author>Basso, Hector -FS</author>
  </authors>
  <commentList>
    <comment ref="E141" authorId="0">
      <text>
        <r>
          <rPr>
            <b/>
            <sz val="12"/>
            <rFont val="Tahoma"/>
            <family val="2"/>
          </rPr>
          <t xml:space="preserve">
VENDORS SHOULD BE ESTABLISHED TO RE- FILL EMPTY TANKS OR TO PROVIDE TANKS FOR LARGE INCIDENTS AND SPIKE CAMP USE. </t>
        </r>
        <r>
          <rPr>
            <sz val="12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PROPANE IS HAZARDOUS AND REQUIRES PROPER SHIPPING NAME ON MOVEMENT FROM THE CAMP</t>
        </r>
      </text>
    </comment>
    <comment ref="E367" authorId="0">
      <text>
        <r>
          <rPr>
            <b/>
            <sz val="10"/>
            <rFont val="Tahoma"/>
            <family val="2"/>
          </rPr>
          <t>EXCHANGE REQUIRED</t>
        </r>
      </text>
    </comment>
    <comment ref="E368" authorId="0">
      <text>
        <r>
          <rPr>
            <b/>
            <sz val="10"/>
            <rFont val="Tahoma"/>
            <family val="2"/>
          </rPr>
          <t>EXCHANGE REQUIRED</t>
        </r>
      </text>
    </comment>
    <comment ref="D3" authorId="0">
      <text>
        <r>
          <rPr>
            <b/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ENTER THE DATE AS FORMATTED ABOVE.</t>
        </r>
        <r>
          <rPr>
            <sz val="8"/>
            <rFont val="Tahoma"/>
            <family val="2"/>
          </rPr>
          <t xml:space="preserve">
</t>
        </r>
      </text>
    </comment>
    <comment ref="E356" authorId="1">
      <text>
        <r>
          <rPr>
            <b/>
            <sz val="10"/>
            <rFont val="Tahoma"/>
            <family val="2"/>
          </rPr>
          <t>ONE KIT PER INCIDENT.</t>
        </r>
        <r>
          <rPr>
            <sz val="10"/>
            <rFont val="Tahoma"/>
            <family val="2"/>
          </rPr>
          <t xml:space="preserve">
</t>
        </r>
      </text>
    </comment>
    <comment ref="E71" authorId="0">
      <text>
        <r>
          <rPr>
            <b/>
            <sz val="10"/>
            <rFont val="Tahoma"/>
            <family val="2"/>
          </rPr>
          <t xml:space="preserve">NOTE 255 TOWLES BE CARTON </t>
        </r>
        <r>
          <rPr>
            <sz val="8"/>
            <rFont val="Tahoma"/>
            <family val="2"/>
          </rPr>
          <t xml:space="preserve">
</t>
        </r>
      </text>
    </comment>
    <comment ref="M10" authorId="2">
      <text>
        <r>
          <rPr>
            <b/>
            <sz val="14"/>
            <rFont val="Tahoma"/>
            <family val="2"/>
          </rPr>
          <t>Enter the next unused "S" number from your Supply Log.  Incident to Cache S# must be between 100,000 and 199,999.  When a quantity greater than zero is placed on the item line the S# will auto-fill with the next number in sequence.</t>
        </r>
        <r>
          <rPr>
            <sz val="14"/>
            <rFont val="Tahoma"/>
            <family val="2"/>
          </rPr>
          <t xml:space="preserve">
</t>
        </r>
      </text>
    </comment>
    <comment ref="B5" authorId="3">
      <text>
        <r>
          <rPr>
            <sz val="9"/>
            <rFont val="Tahoma"/>
            <family val="2"/>
          </rPr>
          <t xml:space="preserve">Physicall location of Supply Unit if known
</t>
        </r>
      </text>
    </comment>
    <comment ref="E5" authorId="3">
      <text>
        <r>
          <rPr>
            <sz val="9"/>
            <rFont val="Tahoma"/>
            <family val="2"/>
          </rPr>
          <t xml:space="preserve">Directions 
</t>
        </r>
      </text>
    </comment>
  </commentList>
</comments>
</file>

<file path=xl/sharedStrings.xml><?xml version="1.0" encoding="utf-8"?>
<sst xmlns="http://schemas.openxmlformats.org/spreadsheetml/2006/main" count="1542" uniqueCount="564">
  <si>
    <t>SUPPLIES</t>
  </si>
  <si>
    <t xml:space="preserve"> </t>
  </si>
  <si>
    <t>INCIDENT PROJECT / ORDER NUMBER</t>
  </si>
  <si>
    <t>QTY</t>
  </si>
  <si>
    <t>SUPPLY</t>
  </si>
  <si>
    <t>NFES</t>
  </si>
  <si>
    <t>U/I</t>
  </si>
  <si>
    <t>EA</t>
  </si>
  <si>
    <t>PD</t>
  </si>
  <si>
    <t>BX</t>
  </si>
  <si>
    <t>RO</t>
  </si>
  <si>
    <t>PR</t>
  </si>
  <si>
    <t>KT</t>
  </si>
  <si>
    <t>PG</t>
  </si>
  <si>
    <t>SE</t>
  </si>
  <si>
    <t>TANK 1800 GAL FREE STANDING</t>
  </si>
  <si>
    <t>BK</t>
  </si>
  <si>
    <t>LG</t>
  </si>
  <si>
    <t>SH</t>
  </si>
  <si>
    <t>SL</t>
  </si>
  <si>
    <t>ITEM DESCRIPTION</t>
  </si>
  <si>
    <t>QT</t>
  </si>
  <si>
    <t>PL</t>
  </si>
  <si>
    <t>CS</t>
  </si>
  <si>
    <t>VALVE FOOT 1.5 WITH STRAINER</t>
  </si>
  <si>
    <t>SUPPLY NUMBER</t>
  </si>
  <si>
    <t>BODY FLUIDS BARRIER KIT</t>
  </si>
  <si>
    <t>FINANCE SECTION KIT</t>
  </si>
  <si>
    <t>LOGISTICS SECTION KIT</t>
  </si>
  <si>
    <t>PLANNING SECTION KIT</t>
  </si>
  <si>
    <t>OZ</t>
  </si>
  <si>
    <t>COMMENTS</t>
  </si>
  <si>
    <t>SIGN, CAUTION HELIBASE</t>
  </si>
  <si>
    <t>DZ</t>
  </si>
  <si>
    <t>PIN, PANEL, HOLD DOWN, 8" LONG</t>
  </si>
  <si>
    <t>TU</t>
  </si>
  <si>
    <t>ADAPTER, 1.5" NPSH-F to 1.5" NH-M</t>
  </si>
  <si>
    <t>REDUCER, 2" NPSH-F TO 1.5"NH-M</t>
  </si>
  <si>
    <t>GL</t>
  </si>
  <si>
    <t>CONTAINER - HOT/COLD BEVERAGE</t>
  </si>
  <si>
    <t>CONTAINER - HOT/COLD FOOD</t>
  </si>
  <si>
    <t>PULLER, FENCEPOST</t>
  </si>
  <si>
    <t>FUEL LINE ASSEMBLY - 1/4" X 5' W/ FITTINGS</t>
  </si>
  <si>
    <t>MASK - DUST, N95 SPECIFICATIONS</t>
  </si>
  <si>
    <t>PRIMER - HAND, HIGH PRESSURE</t>
  </si>
  <si>
    <t>PUMP - BARREL, HAND W/ UNLEADED NOZZLE</t>
  </si>
  <si>
    <t>CHAPS - PROTECTIVE, SUMMER WEIGHT, 40" LONG</t>
  </si>
  <si>
    <t>SHOVEL - W/ PLASTIC SHEATH, SIZE #1</t>
  </si>
  <si>
    <t>SIGN, DANGER, NO SMOKING</t>
  </si>
  <si>
    <t>SIGN, DIRECTION  ARROW</t>
  </si>
  <si>
    <t>SIGN, PARKING</t>
  </si>
  <si>
    <t>SIGN, NO PARKING</t>
  </si>
  <si>
    <t>SIGN, BLANK</t>
  </si>
  <si>
    <t>SIGN, DANGER KEEP OUT</t>
  </si>
  <si>
    <t>SIGN, RESTROOM WOMEN</t>
  </si>
  <si>
    <t>TAG, SHIPPING (BLANK)</t>
  </si>
  <si>
    <t>TANK, GASOLINE - 5 GL, PUMP ADAPTED</t>
  </si>
  <si>
    <t>TORCH - DRIP, 1.25 GL CAPACITY</t>
  </si>
  <si>
    <t>PAPER - EASEL, 27" X 34"</t>
  </si>
  <si>
    <t xml:space="preserve"> VALVE - WYE GATED, 1"</t>
  </si>
  <si>
    <t>RIBBON - FLAGGING, WHITE, 1"</t>
  </si>
  <si>
    <t>RIBBON - FLAGGING, HAZARDS, 1"</t>
  </si>
  <si>
    <t>RIBBON - FLAGGING, YELLOW, 1"</t>
  </si>
  <si>
    <t>RIBBON - FLAGGING, RED, 1"</t>
  </si>
  <si>
    <t>SWIVEL - CARGO, 6000 LB CAPACITY</t>
  </si>
  <si>
    <t>HARNESS - CHEST, FIRE SHELTER</t>
  </si>
  <si>
    <t>MC LEOD - W/ SHEATH, 11" WIDE</t>
  </si>
  <si>
    <t>FLARE, FIRE - HAND LAUNCHED, 2.5" X 6"</t>
  </si>
  <si>
    <t xml:space="preserve">  EXTINGUISHER - FIRE, 20A:120BC, 20 LBS</t>
  </si>
  <si>
    <t>WINDSOCK - SMALL, 9" X 30", W/ BRACKET</t>
  </si>
  <si>
    <t>WRAP - STRETCH, 15" - 18"</t>
  </si>
  <si>
    <t>WRAP - STRETCH, 2"- 5"</t>
  </si>
  <si>
    <t>GOGGLES, CLEAR LENS, UVEX STEALTH MODEL, ANSI Z87.1</t>
  </si>
  <si>
    <t>INCIDENT BASE MAINTENANCE KIT</t>
  </si>
  <si>
    <t>WRENCH, BUNG</t>
  </si>
  <si>
    <t>FILE - ROUND, 7/32", CHAIN SAW</t>
  </si>
  <si>
    <t>TOOL - COMBINATION, CHAINSAW OR PUMP</t>
  </si>
  <si>
    <t>FILE - MILL, 8", BASTARD</t>
  </si>
  <si>
    <t>HANDLE - FILE, CHAINSAW</t>
  </si>
  <si>
    <t>FLARE FIRE, W/O CARTRIDGES</t>
  </si>
  <si>
    <t>CARTRIDGE - #6 PURPLE BLANK, 22 CALIBER, SMALL ARMS</t>
  </si>
  <si>
    <t>LEAD LINE - 12", 6000 LB CAPACITY</t>
  </si>
  <si>
    <t>TIE WRAPS - ONE WAY, 15" - 17"</t>
  </si>
  <si>
    <t>OPERATOR'S REPORT OF MOTOR VEHICLE ACCIDENT, (SF-91)</t>
  </si>
  <si>
    <t>STATEMENT OF WITNESS (SF-94)</t>
  </si>
  <si>
    <t>BOARD - HELIBASE DISPLAY</t>
  </si>
  <si>
    <t>INCREASER, 1" TO 1 1/2"</t>
  </si>
  <si>
    <t>EMERGENCY EQUIPMENT FUEL AND OIL ISSUE, (OF-304)</t>
  </si>
  <si>
    <t>EMERGENCY EQUIPMENT RENTAL USE ENVELOPE, (OF-305)</t>
  </si>
  <si>
    <t>BAG - SLINGABLE, WATER,  72 GL, NON-POTABLE, ORANGE</t>
  </si>
  <si>
    <t>WEDGE - STEEL, TOOL HANDLE, SMALL</t>
  </si>
  <si>
    <t>BAG, SLINGABLE, WATER, SUPPRESSION, 55 GL</t>
  </si>
  <si>
    <t>LINER, WATERBAG, SUPPRESSION, 55 GL</t>
  </si>
  <si>
    <t>PAD - WRITING, AD-777 OR EQUAL</t>
  </si>
  <si>
    <t>NET - CARGO, 15' X 15', 6000 LB CAPACITY</t>
  </si>
  <si>
    <t>COUNTER - HAND HELD</t>
  </si>
  <si>
    <t>GLASSES - SAFETY, GRAY</t>
  </si>
  <si>
    <t>GLASSES - SAFETY, CLEAR</t>
  </si>
  <si>
    <t>GLASSES - SAFETY, AMBER</t>
  </si>
  <si>
    <t>COFFEE HEATING KIT</t>
  </si>
  <si>
    <t>FLIGHT SUIT, 36 CHEST - SHORT</t>
  </si>
  <si>
    <t>FLIGHT SUIT, 36 CHEST - REGULAR</t>
  </si>
  <si>
    <t>FLIGHT SUIT, 36 CHEST - LONG</t>
  </si>
  <si>
    <t>SHIRT - FIRE, SMALL, LONG</t>
  </si>
  <si>
    <t>SHIRT - FIRE, XX-LARGE, LONG</t>
  </si>
  <si>
    <t>FLIGHT SUIT - 38 CHEST LONG</t>
  </si>
  <si>
    <t>FLIGHT SUIT, 38 CHEST - SHORT</t>
  </si>
  <si>
    <t>WEDGE - FELLING, 6"</t>
  </si>
  <si>
    <t>FLIGHT SUIT, 40 CHEST - SHORT</t>
  </si>
  <si>
    <t>FLIGHT SUIT, 40 CHEST - REGULAR</t>
  </si>
  <si>
    <t>FLIGHT SUIT, 40 CHEST - LONG</t>
  </si>
  <si>
    <t>HELICOPTER SUPPORT KIT</t>
  </si>
  <si>
    <t>FLIGHT SUIT, 42 CHEST - SHORT</t>
  </si>
  <si>
    <t>SHIRT - FIRE, X-SMALL</t>
  </si>
  <si>
    <t>FLIGHT SUIT, 42 CHEST - LONG</t>
  </si>
  <si>
    <t>SWIVEL - CARGO, 3000 LB CAPACITY</t>
  </si>
  <si>
    <t>FLIGHT SUIT, 44 CHEST - SHORT</t>
  </si>
  <si>
    <t>LEAD LINE - 12', 3000 LB CAPACITY</t>
  </si>
  <si>
    <t>NET - CARGO, DRAWSTING, 12' X 12', POLYPROPOLENE, 3000 LB CAPACITY</t>
  </si>
  <si>
    <t>SCALES - SPRING, 200 LB</t>
  </si>
  <si>
    <t xml:space="preserve"> CORD, NYLON SHROUD</t>
  </si>
  <si>
    <t>FLAGGING - PERIMETER, MULTI-COLORED PENNANTS, 100'</t>
  </si>
  <si>
    <t>BAG, FUEL BOTTLE</t>
  </si>
  <si>
    <t>FLIGHT SUIT, 44 CHEST - REGULAR</t>
  </si>
  <si>
    <t>CAUTION HELISPOT, POLYVINYL, 14" X 10"</t>
  </si>
  <si>
    <t>FLIGHT SUIT, 44 CHEST - LONG</t>
  </si>
  <si>
    <t>FLIGHT SUIT, 46 CHEST - SHORT</t>
  </si>
  <si>
    <t>FLIGHT SUIT, 46 CHEST - LONG</t>
  </si>
  <si>
    <t>FLIGHT SUIT, 48 CHEST - LONG</t>
  </si>
  <si>
    <t>CHEST - ICE, 48 QT</t>
  </si>
  <si>
    <t>CORD - EXTENSION, 50', AWG 12/3 WIRE</t>
  </si>
  <si>
    <t>FUNNEL - 1 QT, W/ STRAINER</t>
  </si>
  <si>
    <t>RIBBON - FLAGGING, "ESCAPE ROUTE", 1"</t>
  </si>
  <si>
    <t>TANK, COLLAPSIBLE - 3000 GL, FREE STANDING</t>
  </si>
  <si>
    <t>SHIRT - FIRE, XX-LARGE</t>
  </si>
  <si>
    <t>LAUNCHER - FLARE, DUAL</t>
  </si>
  <si>
    <t>FLIGHT SUIT, 38 CHEST - REGULAR</t>
  </si>
  <si>
    <t>FLIGHT SUIT, 48 CHEST - REGULAR</t>
  </si>
  <si>
    <t>SHIRT - FIRE, MEDIUM, LONG</t>
  </si>
  <si>
    <t>FLIGHT SUIT, 42 CHEST - REGULAR</t>
  </si>
  <si>
    <t>FLIGHT SUIT, 46 CHEST - REGULAR</t>
  </si>
  <si>
    <t>SHIRT - FIRE, SMALL</t>
  </si>
  <si>
    <t>SHIRT - FIRE, MEDIUM</t>
  </si>
  <si>
    <t>SHIRT - FIRE, LARGE</t>
  </si>
  <si>
    <t>SHIRT - FIRE, X-LARGE</t>
  </si>
  <si>
    <t>LADDER - STEP, 8", FIBERGLASS</t>
  </si>
  <si>
    <t>DRIVER - FENCE POST</t>
  </si>
  <si>
    <t>TANK, COLLAPSIBLE - 1000 GL, FREESTANDING</t>
  </si>
  <si>
    <t>TANK, COLLAPSIBLE - 1500 GL, FREESTANDING</t>
  </si>
  <si>
    <t>TIE - ONE WAY SELF LOCKING, 7"</t>
  </si>
  <si>
    <t>BAND - RUBBER, PALLET COVER</t>
  </si>
  <si>
    <t>EVACUATION, SKED KIT</t>
  </si>
  <si>
    <t>TIP, NOZZLE, FOG, 2-4 GPM, 1"</t>
  </si>
  <si>
    <t>TIP, NOZZLE, STRAIGHT STREAM, 3/16" NH, 1"</t>
  </si>
  <si>
    <t>RAKE - COLLAPSIBLE</t>
  </si>
  <si>
    <t>TANK, FOLDING - 1000 GL W/ FRAME</t>
  </si>
  <si>
    <t>SPILL KIT - 5 GL TRANSPORT</t>
  </si>
  <si>
    <t>TANK, FOLDING - 1500 GL W/ FRAME</t>
  </si>
  <si>
    <t>HOSE ROLLER - HAND OPERATED, 3/4" SYNTHETIC HOSE</t>
  </si>
  <si>
    <t>HOSE ROLLER - GAS, 5.5 HP</t>
  </si>
  <si>
    <t>PACK, FIRELINE - COMPLETE, BLUE</t>
  </si>
  <si>
    <t>BERM - CONTAINMENT, 55 GAL(1-4 DRUMS)</t>
  </si>
  <si>
    <t>REPELLANT - INSECT, LIQUID, 1 OZ  BOTTLE</t>
  </si>
  <si>
    <t>AXE - SINGLE BIT, 4 LB, W/ SHEATH</t>
  </si>
  <si>
    <t>BAG - GARBAGE CAN LINER, PLASTIC, 30 GAL, 39" X 33"</t>
  </si>
  <si>
    <t xml:space="preserve"> BAG - SLEEPING, COLD WEATHER, 34" X 76" </t>
  </si>
  <si>
    <t>NOZZLE - TWIN TIP, COMBINATION, 1" NPSH-F</t>
  </si>
  <si>
    <t>BASIN - WASH, 4 QT. POLYETHYLENE</t>
  </si>
  <si>
    <t>CHAPS - PROTECTIVE, SUMMER WEIGHT, 32" LONG</t>
  </si>
  <si>
    <t>CLAMP - HOSE, SHUT-OFF, 1" - 1.5" HOSES</t>
  </si>
  <si>
    <t>COMPASS, MAGNETIC, POCKET, AZIMUTH TYPE, 0-360 DEGREES</t>
  </si>
  <si>
    <t>COT - FOLDING, 12 OZ COVER, 31" X 77 1/2"</t>
  </si>
  <si>
    <t xml:space="preserve"> FILE - MILL, 10", BASTARD</t>
  </si>
  <si>
    <t>GUIDE - FILE, 7/32" W/ FILE &amp; HANDLE</t>
  </si>
  <si>
    <t xml:space="preserve"> HANDLE - FILE FOR 8"-14" FILES</t>
  </si>
  <si>
    <t>FLY - PLASTIC TENT, 16' X 24' W/ 10 GUY ROPES</t>
  </si>
  <si>
    <t>TAPE - DUCT 2 X 60 YDS</t>
  </si>
  <si>
    <t>TENT - 2 PERSON</t>
  </si>
  <si>
    <t>CHAPS - PROTECTIVE, SUMMER WEIGHT, 36" LONG</t>
  </si>
  <si>
    <t xml:space="preserve"> POLE - UPRIGHT, ADJUSTABLE</t>
  </si>
  <si>
    <t>POLE - RIDGE, 16'</t>
  </si>
  <si>
    <t>TANK - COLLAPSIBLE, 1200 GL, FREE STANDING</t>
  </si>
  <si>
    <t xml:space="preserve"> FUSEE - SIGNAL DEVICE, HAND</t>
  </si>
  <si>
    <t>NOZZLE - PLASTIC, 35 GPM, 1"</t>
  </si>
  <si>
    <t>NOZZLE - PLASTIC, 60 GPM 1.5"</t>
  </si>
  <si>
    <t>PAIL - COLLAPSIBLE, W/ CARRYING HANDLE</t>
  </si>
  <si>
    <t>PAPER - TOILET</t>
  </si>
  <si>
    <t>SHEETING - PLASTIC, CLEAR, 16' X 100'</t>
  </si>
  <si>
    <t>SHEETING - PLASTIC, BLACK, 20' X 100'</t>
  </si>
  <si>
    <t>PULASKI - W/ PLASTIC SHEATH</t>
  </si>
  <si>
    <t>FIRST AID, TYPE 1, POCKET KIT</t>
  </si>
  <si>
    <t>WASHCLOTH - WATERLESS, CLEANSING, 10" X 11.5"</t>
  </si>
  <si>
    <t>SOAP - HAND, 3 OZ CAKE</t>
  </si>
  <si>
    <t>TAPE - FILAMENT 1" X 60 YDS</t>
  </si>
  <si>
    <t>VALVE - PRESSURE RELIEF</t>
  </si>
  <si>
    <t>VALVE - AUTOMATIC CHECK AND BLEEDER</t>
  </si>
  <si>
    <t>TEE - HOSELINE W/ VALVE 1.5" X 1.5" X 1.5"</t>
  </si>
  <si>
    <t xml:space="preserve">  VALVE - WYE GATED, 1.5"</t>
  </si>
  <si>
    <t>WEDGE - STEEL, TOOL HANDLE, LARGE</t>
  </si>
  <si>
    <t>WRENCH -SPANNER 5", 1"-1.5" HOSES</t>
  </si>
  <si>
    <t>WRENCH - SPANNER 11", 1.5"-2.5" HOSES</t>
  </si>
  <si>
    <t>WEDGE - FELLING, 8", RIFLED</t>
  </si>
  <si>
    <t>COUPLING - DOUBLE FEMALE, 1"</t>
  </si>
  <si>
    <t>BANDS - RUBBER, HOSE, 1 3/8" X 9 1/2"</t>
  </si>
  <si>
    <t>TEE - HOSELINE,  1.5" X 1.5" X 1" W/ CAP</t>
  </si>
  <si>
    <t>CAP - TEE, 1" W/ CHAIN, NPSH-F</t>
  </si>
  <si>
    <t>REDUCER - 1" TO 3/4"</t>
  </si>
  <si>
    <t>PACKSACK - WATERPROOF W/ STRAPS</t>
  </si>
  <si>
    <t>SOCK - GRAVITY, 9" DIAMETER, 1 1/2",  NH-M</t>
  </si>
  <si>
    <t>TAG - UNLEADED GASOLINE, UN1203, FLAMMABLE, RED</t>
  </si>
  <si>
    <t>TAG - DIESEL, UN1202, FLAMMABLE, GREEN</t>
  </si>
  <si>
    <t>TAG - DRIP TORCH FUEL, UN1993, FLAMMABLE, BLUE</t>
  </si>
  <si>
    <t>TAG - 2 STROKE MIX, UN1203, FLAMMABLE, YELLOW</t>
  </si>
  <si>
    <t>STAKES - TENT, METAL</t>
  </si>
  <si>
    <t>COUPLING - DOUBLE FEMALE 1.5" NPSH</t>
  </si>
  <si>
    <t>COUPLING - DOUBLE MALE 1.5" NH-M</t>
  </si>
  <si>
    <t>COUPLING - DOUBLE FEMALE 1.5" NH-F</t>
  </si>
  <si>
    <t>EMERGENCY EQUIPMENT RENTAL AGREEMENT, 0F-294</t>
  </si>
  <si>
    <t>VALVE - FOOT, 2" NPSH, W/ STRAINER</t>
  </si>
  <si>
    <t>HOSE - SUCTION, 2" NPSH X 8'</t>
  </si>
  <si>
    <t>COUPLING - DOUBLE MALE, 1" NPSH TO 1" NPSH</t>
  </si>
  <si>
    <t>SHELTER - FIRE, COMPLETE, M2002</t>
  </si>
  <si>
    <t>SECURITY FENCE KIT</t>
  </si>
  <si>
    <t>SHELTER - FIRE, LARGE SIZE, COMPLETE, M2002</t>
  </si>
  <si>
    <t>CAN - GARBAGE, PLASTIC, 32 GL</t>
  </si>
  <si>
    <t xml:space="preserve"> HOSE - GARDEN, SYNTHETIC, 3/4" NH X 50'</t>
  </si>
  <si>
    <t>ROAD SIGN KIT</t>
  </si>
  <si>
    <t>EARPLUGS - FOAM, DISPOSABLE</t>
  </si>
  <si>
    <t>SIGN, INCIDENT BASE KIT</t>
  </si>
  <si>
    <t>TOWEL - BATH, DISPOSABLE, 24" X 36"</t>
  </si>
  <si>
    <t>CRASH RESCUE KIT</t>
  </si>
  <si>
    <t>SPRINKLER (2008) KIT</t>
  </si>
  <si>
    <t>BELT WEATHER KIT</t>
  </si>
  <si>
    <t>FILE - MILL, 12", BASTARD</t>
  </si>
  <si>
    <t>NOZZLE - COMBINATION, BARREL, KK, 1" NPSH</t>
  </si>
  <si>
    <t>NOZZLE - COMBINATION, BARREL, KK, 1.5" NPSH</t>
  </si>
  <si>
    <t>HARNESS - RADIO, CHEST</t>
  </si>
  <si>
    <t>LIP BALM - INDIVIDUAL</t>
  </si>
  <si>
    <t>MIRROR - SIGNAL, 3" X 5"</t>
  </si>
  <si>
    <t>FIRST AID, 20-25 PERSON, BELT TYPE KIT</t>
  </si>
  <si>
    <t>FOAM CONCENTRATE - CLASS A, 5 GL, LIQUID, PAIL</t>
  </si>
  <si>
    <t>CORD - EXTENSION, 100', AWG, 12/3 WIRE</t>
  </si>
  <si>
    <t>TOOL - COMBINATION SHOVEL AND GRUB HOE</t>
  </si>
  <si>
    <t>VALVE - SHUT OFF, 1"</t>
  </si>
  <si>
    <t>VALVE - SHUT OFF, 1.5"</t>
  </si>
  <si>
    <t>GLOVES - FLIGHT, SIZE 7</t>
  </si>
  <si>
    <t>GLOVES - FLIGHT, SIZE 8</t>
  </si>
  <si>
    <t>GLOVES - FLIGHT, SIZE 9</t>
  </si>
  <si>
    <t>GLOVES - FLIGHT, SIZE 10</t>
  </si>
  <si>
    <t>GLOVES - FLIGHT, SIZE 11</t>
  </si>
  <si>
    <t>HOSE - SYNTHETIC, LINE, 1" NPSH X 100'</t>
  </si>
  <si>
    <t>HOSE - SYNTHETIC, LINE, 1.5" NH X 100'</t>
  </si>
  <si>
    <t>BAG - FLIGHT HELMET</t>
  </si>
  <si>
    <t>SHROUD - FACE &amp; NECK, WILDLAND FIREFIGHTER'S</t>
  </si>
  <si>
    <t>GLOVES - LEATHER, X-SMALL</t>
  </si>
  <si>
    <t>GLOVES - LEATHER, SMALL</t>
  </si>
  <si>
    <t>GLOVES - LEATHER, LARGE</t>
  </si>
  <si>
    <t>GLOVES, LEATHER,  MEDIUM</t>
  </si>
  <si>
    <t>GLOVES - LEATHER, X-LARGE</t>
  </si>
  <si>
    <t>SORTER - CARD, "T"</t>
  </si>
  <si>
    <t>FLY - TENT, TYPE II, 9' X 10'</t>
  </si>
  <si>
    <t>BRIEFCASE, DUCK, NYLON,  12" X 16"</t>
  </si>
  <si>
    <t>CONTAINER - 1 LITER, FUEL, ALUMINUM, RED FINISH</t>
  </si>
  <si>
    <t>BIOLOGICAL HAZARDS, PROTECTION, INDIVIDUAL KIT</t>
  </si>
  <si>
    <t>BIOLOGICAL HAZARDS, PROTECTION, MULTI-PERSON KIT</t>
  </si>
  <si>
    <t>HOSE - SUCTION, RUBBER, 1.5" NH X 8'</t>
  </si>
  <si>
    <t>COMPASS - SMOKE CHASER</t>
  </si>
  <si>
    <t>HAMMER,  SLEDGE, 8 LBS</t>
  </si>
  <si>
    <t>OIL - BAR &amp; CHAIN, 1 QT.</t>
  </si>
  <si>
    <t>OIL - BAR &amp; CHAIN, 1 GL</t>
  </si>
  <si>
    <t>CHAIR - FOLDING, METAL</t>
  </si>
  <si>
    <t>STRAP, CHIN - SAFETY HELMET, BULLARD, ES-42</t>
  </si>
  <si>
    <t>SHIRT - FIRE, LARGE LONG</t>
  </si>
  <si>
    <t>SHIRT- X-LARGE LONG</t>
  </si>
  <si>
    <t>CAP - TEE, W/ CHAIN, 1 1/2" NH-F</t>
  </si>
  <si>
    <t>REDUCER - 2 1/2" NPSH-F, 1 1/2" NH-M</t>
  </si>
  <si>
    <t>REDUCER - 2 1/2" NH-F, 1 1/2" NH-M</t>
  </si>
  <si>
    <t>INCREASER - 3/4" NH TO 1" NPSH</t>
  </si>
  <si>
    <t>TEE - HOSELINE, W/CAP &amp; CHAIN, 1" NPSH-F X 1" NPSH-M X 1" NPSH-M</t>
  </si>
  <si>
    <t>RACK - GARBAGE, WIRE, 32 GL</t>
  </si>
  <si>
    <t>RIBBON - FLAGGING, CHARTREUSE FLOURESCENT, 1"</t>
  </si>
  <si>
    <t>RIBBON - FLAGGING, ORANGE FLOURESCENT, 1"</t>
  </si>
  <si>
    <t>RIBBON -FLAGGING, DARK PINK, 1"</t>
  </si>
  <si>
    <t>LANTERN - CAMP ELECTRIC FLUORESCENT</t>
  </si>
  <si>
    <t>JEAN - FLAME RESISTANT, BDU, 26"-30" X 34"</t>
  </si>
  <si>
    <t>JEAN - FLAME RESISTANT, BDU, 30"-34" X 34"</t>
  </si>
  <si>
    <t>JEAN - FLAME RESISTANT, BDU, 32"-36" X 34"</t>
  </si>
  <si>
    <t>JEAN - FLAME RESISTANT, BDU, 34"-38" X 34"</t>
  </si>
  <si>
    <t>JEAN - FLAME RESISTANT, BDU, 36"-40" X 34"</t>
  </si>
  <si>
    <t>JEAN - FLAME RESISTANT, BDU, 38"-42" X 34"</t>
  </si>
  <si>
    <t>JEAN - FLAME RESISTANT, BDU, 40"-44" X 34"</t>
  </si>
  <si>
    <t>WEDGE - FELLING 12 "</t>
  </si>
  <si>
    <t>SIGN, FACILITIES UNIT</t>
  </si>
  <si>
    <t>SIGN, CHECK-IN</t>
  </si>
  <si>
    <t>SIGN, COMMUNICATIONS UNIT</t>
  </si>
  <si>
    <t>SIGN, DOCUMENTATION</t>
  </si>
  <si>
    <t>SIGN, FINANCE</t>
  </si>
  <si>
    <t>SIGN, GROUND SUPPORT UNIT</t>
  </si>
  <si>
    <t>SIGN, INFORMATION OFFICER</t>
  </si>
  <si>
    <t>SIGN, LOGISTICS</t>
  </si>
  <si>
    <t>SIGN, FIRST AID</t>
  </si>
  <si>
    <t>SIGN, PLANNING</t>
  </si>
  <si>
    <t>SIGN, RESOURCE UNIT</t>
  </si>
  <si>
    <t>SIGN, SAFETY OFFICER</t>
  </si>
  <si>
    <t>SIGN, SECURITY</t>
  </si>
  <si>
    <t>SIGN, SITUATION UNIT</t>
  </si>
  <si>
    <t>SIGN, SUPPLY UNIT</t>
  </si>
  <si>
    <t>SIGN, TIME RECORDER</t>
  </si>
  <si>
    <t>JEAN - FLAME RESISTANT, BDU, 26"-30" X 30"</t>
  </si>
  <si>
    <t>JEAN - FLAME RESISTANT, BDU, 28"-32" X 30"</t>
  </si>
  <si>
    <t>JEAN - FLAME RESISTANT, BDU, 30"-34" X 30"</t>
  </si>
  <si>
    <t>JEAN - FLAME RESISTANT, BDU, 32"-36" X 30"</t>
  </si>
  <si>
    <t>JEAN - FLAME RESISTANT, BDU, 36"-40" X 30"</t>
  </si>
  <si>
    <t>JEAN - FLAME RESISTANT, BDU, 38"-42" X 30"</t>
  </si>
  <si>
    <t>JEAN - FLAME RESISTANT, BDU, 44"-48" X 30"</t>
  </si>
  <si>
    <t>JEAN - FLAME RESISTANT, BDU, 32"-36" X 36"</t>
  </si>
  <si>
    <t>JEAN - FLAME RESISTANT, BDU, 44"-48" X 33"</t>
  </si>
  <si>
    <t>JEAN - FLAME RESISTANT, BDU, 34"-38" X 36"</t>
  </si>
  <si>
    <t>JEAN - FLAME RESISTANT, BDU, 36"-40" X 36"</t>
  </si>
  <si>
    <t>JEAN - FLAME RESISTANT, BDU, 38"-42" X 36"</t>
  </si>
  <si>
    <t>JEAN - FLAME RESISTANT, BDU, 40"-44" X 36"</t>
  </si>
  <si>
    <t>JEAN - FLAME RESISTANT, BDU, 44"-48" X 36"</t>
  </si>
  <si>
    <t>SHIRT - FIRE, 3XL</t>
  </si>
  <si>
    <t>SHIRT - FIRE, 3XL-L</t>
  </si>
  <si>
    <t>RECORD RETENTION KIT</t>
  </si>
  <si>
    <t>LIGHTSTICK - CHEMICAL - 12 HOUR, RED</t>
  </si>
  <si>
    <t>LIGHTSTICK - CHEMICAL - 12 HOUR, YELLOW</t>
  </si>
  <si>
    <t>LIGHTSTICK - CHEMICAL - 12 HOUR, GREEN</t>
  </si>
  <si>
    <t>EASEL - DISPLAY, 27" X 36" W/ FOLDING LEGS</t>
  </si>
  <si>
    <t>SIGN, CAUTION ROAD CLOSED</t>
  </si>
  <si>
    <t>AERIAL IGNITION DEV, PING-PONG BALL</t>
  </si>
  <si>
    <t>TANK, COLLAPSIBLE - 4800-5000 GL, FREE STANDING</t>
  </si>
  <si>
    <t>TANK, COLLAPSIBLE - 6000 GL, FREE STANDING</t>
  </si>
  <si>
    <t>RIBBON - FLAGGING, "KILLER TREE", 1.5"</t>
  </si>
  <si>
    <t>RIBBON - FLAGGING, "SPOT FIRE", 1.5"</t>
  </si>
  <si>
    <t>HEATER, PROPANE TANK MOUNTED</t>
  </si>
  <si>
    <t>HEATER, PROPANE, OUTDOOR, 360 DEG, RADIANT HEAT</t>
  </si>
  <si>
    <t>INCIDENT / PROJECT NAME:</t>
  </si>
  <si>
    <t>INCIDENT / PROJECT NUMBER:</t>
  </si>
  <si>
    <t>INCIDENT ACCOUNT CODE:</t>
  </si>
  <si>
    <t>HOST IDENTIFIER CODE:</t>
  </si>
  <si>
    <t>CAN - GASOLINE, SAFETY, 5 GL, DOT APPROVED STYLE JERRI CAN</t>
  </si>
  <si>
    <t>POST - FENCE, NOTCHED FIBERGLASS / METAL, 60" - 72"</t>
  </si>
  <si>
    <t>WRAP - STRUCTURE PROTECTION, 54" X 300'</t>
  </si>
  <si>
    <t>WEDGE - FELLING, 8", TEXTURED / SMOOTH</t>
  </si>
  <si>
    <t>CHAIN SAW KIT</t>
  </si>
  <si>
    <t>PUMP KIT, LIGHTWEIGHT 4 CYCLE</t>
  </si>
  <si>
    <t>SHELTER KIT, 20' OCTAGON</t>
  </si>
  <si>
    <t>GENERATOR - GASOLINE ENGINE, 3-6 KW, W/ GROUND ROD</t>
  </si>
  <si>
    <t xml:space="preserve"> CANTEEN - 1 QT, PLASTIC, DISPOSABLE,  W/O COVER</t>
  </si>
  <si>
    <t>GAUGE - SHARPENING, FIRELINE HANDTOOLS</t>
  </si>
  <si>
    <t xml:space="preserve">            Quantity</t>
  </si>
  <si>
    <t>HEADLAMP - FIREFIGHTERS, LED</t>
  </si>
  <si>
    <t>CLOTH - OIL SORBENT, 38" X 144"</t>
  </si>
  <si>
    <t>TANK, COLLAPSIBLE, 10,000 GL</t>
  </si>
  <si>
    <t>RESOURCE ORDER FOR:</t>
  </si>
  <si>
    <t>INCIDENT CONTACT INFORMATION:</t>
  </si>
  <si>
    <t>REQUEST NUMBER</t>
  </si>
  <si>
    <t xml:space="preserve">       </t>
  </si>
  <si>
    <t>ICP ADDRESS LOCATION:</t>
  </si>
  <si>
    <t>DRIVING INSTRUCTIONS TO INCIDENT COMMAND POST:</t>
  </si>
  <si>
    <t>SPECIAL NEEDS/REQUESTS:</t>
  </si>
  <si>
    <t>LIGHTING KIT, FLOOD</t>
  </si>
  <si>
    <t>LIGHTING KIT, MULTI-LIGHT CORD</t>
  </si>
  <si>
    <r>
      <t>Does not include propane tank</t>
    </r>
    <r>
      <rPr>
        <sz val="10"/>
        <rFont val="Arial"/>
        <family val="0"/>
      </rPr>
      <t xml:space="preserve"> (0491) - order separately</t>
    </r>
  </si>
  <si>
    <t>PHONE:</t>
  </si>
  <si>
    <t>SPUL NAME:</t>
  </si>
  <si>
    <t>JEAN - FLAME RESISTANT, BDU, 34"-38" X 30"</t>
  </si>
  <si>
    <t>ORDER REFERENCE NUMBER:</t>
  </si>
  <si>
    <t>JEAN - FLAME RESISTANT, BDU, 40"-44" x 30"</t>
  </si>
  <si>
    <t>PLACARD - FLAMMABLE GAS 2, 10.75" x 10.75"</t>
  </si>
  <si>
    <t>PLACARD - FLAMMABLE 3, 10.75" x 10.75"</t>
  </si>
  <si>
    <t>PLACARD - COMBUSTIBLE 3, 10.75" X 10.75"</t>
  </si>
  <si>
    <t>PLACARD - FLAMMABLE SOLID 4, 10.75" X 10.75"</t>
  </si>
  <si>
    <t>PLACARD - OXIDIZER 5.1, 10.75" X 10.75"</t>
  </si>
  <si>
    <t>PLACARD - CORROSIVE 8, 10.75" X 10.75"</t>
  </si>
  <si>
    <t>PLACARD - DANGEROUS 4, 10.75" X 10.75"</t>
  </si>
  <si>
    <t>LABEL - FLAMMABLE GAS 2</t>
  </si>
  <si>
    <t>LABEL - FLAMMABLE LIQUID 3</t>
  </si>
  <si>
    <t>LABEL - FLAMMABLE SOLID 4</t>
  </si>
  <si>
    <t>LABEL - NON-FLAMMABLE GAS 2</t>
  </si>
  <si>
    <t>TABLE , FOLDING - 6 FT.</t>
  </si>
  <si>
    <t>ORDER DATE:  MM/DD/YY</t>
  </si>
  <si>
    <r>
      <t xml:space="preserve">All items listed below are stocked at ORNWK.   Items listed in </t>
    </r>
    <r>
      <rPr>
        <b/>
        <sz val="12"/>
        <color indexed="10"/>
        <rFont val="Calibri"/>
        <family val="2"/>
      </rPr>
      <t>red</t>
    </r>
    <r>
      <rPr>
        <b/>
        <sz val="12"/>
        <rFont val="Calibri"/>
        <family val="2"/>
      </rPr>
      <t xml:space="preserve"> are accountable property and need to be tracked on the incident.  If you have any questions regarding items or the ordering process please call the cache at 541-504-7234.</t>
    </r>
  </si>
  <si>
    <t>ORDM NAME:</t>
  </si>
  <si>
    <t>ADAPTER, 1.5" NH-F to 1.5" NPSH-M</t>
  </si>
  <si>
    <t>REDUCER, 1.5" NH-F to 1" NH-M</t>
  </si>
  <si>
    <t>REDUCER, 1.5" NH-F TO 1" NPSH-M</t>
  </si>
  <si>
    <t>BATTERY - SIZE AA, 1.5 VOLT, PENLIGHT (24 BATTERIES/PG)</t>
  </si>
  <si>
    <t>BATTERY - SIZE D, 1.5 VOLT, ALKALINE (12 BATTERIES/PG)</t>
  </si>
  <si>
    <t>COVER, PALLET, CLEAR, 50" X 42" X 76" (32 per roll)</t>
  </si>
  <si>
    <t>order 0491 propane separately</t>
  </si>
  <si>
    <t>TOWEL, WATERLESS, CLEANSING, 12" X 30"</t>
  </si>
  <si>
    <t>REQUESTED DELIVERY DATE AND TIME:</t>
  </si>
  <si>
    <t xml:space="preserve">TEE - HOSELINE, W/ CAP &amp; CHAIN, 1" X 1" X 3/4" </t>
  </si>
  <si>
    <t>Also order 0693 Berm</t>
  </si>
  <si>
    <t>S#</t>
  </si>
  <si>
    <t>&gt;=1</t>
  </si>
  <si>
    <t>green/yellow - 5 per box</t>
  </si>
  <si>
    <t>24 batteries per pg, 12 pg = flat or brick   1680 packages per pallet</t>
  </si>
  <si>
    <r>
      <rPr>
        <sz val="10"/>
        <color indexed="10"/>
        <rFont val="Arial"/>
        <family val="2"/>
      </rPr>
      <t>**</t>
    </r>
    <r>
      <rPr>
        <u val="single"/>
        <sz val="10"/>
        <color indexed="10"/>
        <rFont val="Arial"/>
        <family val="2"/>
      </rPr>
      <t>IMPORTANT</t>
    </r>
    <r>
      <rPr>
        <sz val="10"/>
        <rFont val="Arial"/>
        <family val="2"/>
      </rPr>
      <t>:  Click on arrow in QTY box.  Select "Number Filters"  then go to "Greater than…".  In "Custom Autofilter" screen  enter 0 and click "OK".  Resource Order screen will now show all items ordered.  S# should appear in sequential order.</t>
    </r>
  </si>
  <si>
    <t>BATTERY RECYCLE BUCKET</t>
  </si>
  <si>
    <t>WIRE BINS</t>
  </si>
  <si>
    <t>EXTRA PALLETS</t>
  </si>
  <si>
    <t>use with 0634 rubber bands</t>
  </si>
  <si>
    <t>12 meals per box / 48 boxes per pallet</t>
  </si>
  <si>
    <t>FOOD, MEALS READY TO EAT (MRE'S)</t>
  </si>
  <si>
    <t>HOLDER - RADIO BATTERY</t>
  </si>
  <si>
    <t>150 per pallet</t>
  </si>
  <si>
    <t>100 per pallet</t>
  </si>
  <si>
    <t>holds 8  D batteries</t>
  </si>
  <si>
    <t>aka Forester Nozzle</t>
  </si>
  <si>
    <t>12/BX</t>
  </si>
  <si>
    <t>9/BX</t>
  </si>
  <si>
    <t xml:space="preserve"> CONTAINER - 5 GL, PLASTIC, COLLAPSIBLE, W/ OVERPACK</t>
  </si>
  <si>
    <t>FORM, NWCG-IBC TEST, BUYING TEAM INCIDENT WAYBILL</t>
  </si>
  <si>
    <t>TOWEL - PAPER, ROLL</t>
  </si>
  <si>
    <t>PUMP - BACKPACK, OUTFIT, MANUALLY OPERATED (COMPLETE)</t>
  </si>
  <si>
    <t>USE WITH 0372 CARTRIDGE - 10/BX  (aka Hot Shot Flare or Sausage)</t>
  </si>
  <si>
    <t xml:space="preserve"> VALVE, WYE, GATED, BRASS, 3/4"</t>
  </si>
  <si>
    <t>VALVE, SHUT OFF, BRASS, BALL, 3/4" NH</t>
  </si>
  <si>
    <t>RADIO LOG FORM (9120-1)</t>
  </si>
  <si>
    <t>I/A HELICOPTER PASS/CARGO MANIFEST, (OF-252)</t>
  </si>
  <si>
    <t>EMERGENCY EQUIPMENT USE INVOICE  (OF-286)</t>
  </si>
  <si>
    <t>CLAIM/DAMAGE (AD-382)</t>
  </si>
  <si>
    <t>CLAIM FOR DAMAGE, INJURY OR DEATH  (SF-95)</t>
  </si>
  <si>
    <t>CREW TIME REPORT (SF-261)</t>
  </si>
  <si>
    <t>EMERGENCY EQUIPMENT SHIFT TICKET   (OF-297)</t>
  </si>
  <si>
    <t xml:space="preserve">I/A HELICOPTER LOAD CALCULATION  </t>
  </si>
  <si>
    <t>INCIDENT RESPONSE POCKET GUIDE  (PMS 461)</t>
  </si>
  <si>
    <t>INCIDENT REPLACEMENT REQUISITION  (OF-315)</t>
  </si>
  <si>
    <t>INCIDENT REPLACEMENT REQUISITION, CONTINUATION  (OF-315A)</t>
  </si>
  <si>
    <t>VEHICLE/HEAVY EQUIP INSPECT CHECKLIST  (OF-296)</t>
  </si>
  <si>
    <t>RESOURCE STATUS CARD LABEL, GREY, (ICS-219-1)</t>
  </si>
  <si>
    <t>RESOURCE STATUS CARD CREW, GREEN  (ICS-219-2)</t>
  </si>
  <si>
    <t>RESOURCE STATUS CARD ENGINES, PINK  (ICS-219-3)</t>
  </si>
  <si>
    <t>RESOURCE STATUS CARD HELICOPTER, BLUE  (ICS-219-4)</t>
  </si>
  <si>
    <t>RESOURCE STATUS CARD, PERSONNEL, WHITE  (ICS-219-5)</t>
  </si>
  <si>
    <t>RESOURCE STATUS CARD AIRCRAFT, SALMON  (ICS-219-6)</t>
  </si>
  <si>
    <t>RESOURCE STATUS CARD DOZERS, YELLOW  (ICS-219-7)</t>
  </si>
  <si>
    <t>RESOURCE STATUS CARD, EQUIP/TASK FORCES, BUFF  (ICS-219-8)</t>
  </si>
  <si>
    <t>INTERAGENCY INCIDENT WAYBILL, CONTINUATION (OF-316A)</t>
  </si>
  <si>
    <t>INTERAGENCY INCIDENT WAYBILL                (OF-316)</t>
  </si>
  <si>
    <t>INCIDENT PERSONNEL RATING  (ICS-225)</t>
  </si>
  <si>
    <t>CREW PERFORMANCE RATING  (ICS-224)</t>
  </si>
  <si>
    <t>GENERAL MESSAGE  (ICS-213)</t>
  </si>
  <si>
    <t>EMERGENCY FIREFIGHTER TIME REPORT  (0F-288)</t>
  </si>
  <si>
    <t>OPERATIONAL PLANNING WORKSHEET, 36" X 64"  (ICS-215-WS)</t>
  </si>
  <si>
    <t>RESOURCE STATUS CARD, ACCOUNTABLE PROPERTY  (ICS-219-9)</t>
  </si>
  <si>
    <t>TAG, ACCOUNTABLE PROPERTY TRANSFER  (ICS-219-9A)</t>
  </si>
  <si>
    <t>30/BX</t>
  </si>
  <si>
    <t>12 batteries per pg</t>
  </si>
  <si>
    <t>OFFICE SUPPLIES KIT, INCIDENT BASE</t>
  </si>
  <si>
    <t>I/A MOBILE FOOD SERVICE PERF EVAL  FORM 1276-E 01/15</t>
  </si>
  <si>
    <t>I/A MOBILE SHOWER FACILITIES PERF EVAL  FORM 1276-F 01/15</t>
  </si>
  <si>
    <t>I/A DAILY SHOWER ORDER/INVOICE     FORM 1276-C 01/15</t>
  </si>
  <si>
    <t>I/A MOBILE FOOD SERVICE DAILY MEAL ORDER/INVOICE  FORM 1276-A 01/15</t>
  </si>
  <si>
    <t>TAPE - PAINTERS, BLUE 2"</t>
  </si>
  <si>
    <t>HELMET - FLIGHT, SPH-5C, REGULAR W/BAG</t>
  </si>
  <si>
    <t>HELMET - FLIGHT, SPH-5C, X-LARGE W/BAG</t>
  </si>
  <si>
    <t>HELMET - CAP STYLE, YELLOW, BULLARD</t>
  </si>
  <si>
    <t>PUMP, PORTABLE HIGH PRESSURE W/ FUEL LINE</t>
  </si>
  <si>
    <t>KIT - ACCESSORY, PUMP, PORTABLE, HIGH PRESSURE</t>
  </si>
  <si>
    <t>10/BX</t>
  </si>
  <si>
    <t>PUMP - VOLUME, TRASH, 3", W/ SPARK PLUG</t>
  </si>
  <si>
    <t>KIT, ACCESSORY, VOLUME PUMP</t>
  </si>
  <si>
    <t xml:space="preserve"> NOZZLE - GARDEN HOSE, 3/4" NH, ADJUSTABLE BRASS or AL</t>
  </si>
  <si>
    <t>3870 accessory kit must be ordered seperately</t>
  </si>
  <si>
    <t>72/ box</t>
  </si>
  <si>
    <t>TANK, PROPANE - FUEL, LPG,                          20# TANK (5 GL)</t>
  </si>
  <si>
    <t>aka p-cord, parachute cord</t>
  </si>
  <si>
    <t>FENCE - BARRICADE, PLASTIC, 4' X 100'</t>
  </si>
  <si>
    <t>HOSE ROLLER - ELECTRIC</t>
  </si>
  <si>
    <t>BERM - SPILL CONTAINMENT, PORTABLE PUMP</t>
  </si>
  <si>
    <t>48/ box     See also 0206 for smaller size</t>
  </si>
  <si>
    <t>4' x 100'</t>
  </si>
  <si>
    <t xml:space="preserve">Does not include pump.  Order 1222, Volume Pump seperately </t>
  </si>
  <si>
    <t>Accessory Kit not included order NFES 1060 seperately</t>
  </si>
  <si>
    <t>MEDICAL SUPPORT KIT</t>
  </si>
  <si>
    <t>PACK - PERSONAL GEAR, M-2014</t>
  </si>
  <si>
    <t>MOBILE CACHE SUPPORT VAN</t>
  </si>
  <si>
    <t>JEAN - FLAME RESISTANT, BDU, 24"-28" X 30"</t>
  </si>
  <si>
    <t>JEAN - FLAME RESISTANT, BDU, 24"-28" X 33"</t>
  </si>
  <si>
    <t>Pump not included order 0148 Pump seperately</t>
  </si>
  <si>
    <t>100/ Box     Order in increments of 100</t>
  </si>
  <si>
    <t>FIRST AID TRAUMA KIT</t>
  </si>
  <si>
    <t>FIRST AID STATION OXYGEN THERAPY KIT</t>
  </si>
  <si>
    <t>BATTERY - SIZE AAA,  (18 BATTERIES/PG)</t>
  </si>
  <si>
    <t>FLARE-FIRE, 'CHUBBIE', 2.5" X 2"               HAND LAUNCHED</t>
  </si>
  <si>
    <t>100 per box</t>
  </si>
  <si>
    <t>20 containers / BX</t>
  </si>
  <si>
    <t>blivit</t>
  </si>
  <si>
    <t>pumpkin</t>
  </si>
  <si>
    <t>200 PG'S COME IN 1 BOX / ORDER in incriments of 200</t>
  </si>
  <si>
    <t>PAD, SLEEPING, GREEN,  3/8" X 23" X 75" FOAM</t>
  </si>
  <si>
    <t>OIL - 2 CYCLE, MIX SIZE FOR 1 GL OF FUEL MIX 50:1</t>
  </si>
  <si>
    <t>BT</t>
  </si>
  <si>
    <t>FLY - SUNSCREEN, 20' X 20', W/ GUY ROPES</t>
  </si>
  <si>
    <t>OIL - 2 CYCLE, 5 GAL MIX SIZE, (12.8 OZ) 50:1</t>
  </si>
  <si>
    <t>400/ box     See 0712 for larger size</t>
  </si>
  <si>
    <t>WATERBAG ASSEMBLY - 5 GL, M2015 W/ PUMP</t>
  </si>
  <si>
    <t>8 per box</t>
  </si>
  <si>
    <t>once stock is depleted, will be replaced with NFES 0909 Waterbag</t>
  </si>
  <si>
    <t>DISINFECTANT - WIPES, WET, 65-80/CO</t>
  </si>
  <si>
    <t>DISINFECTANT - CONCENTRATE, 1 GL</t>
  </si>
  <si>
    <t>GLOVES - NITRILE, INDUSTRIAL, DISPOSABLE, SMALL</t>
  </si>
  <si>
    <t>GLOVES - NITRILE, INDUSTRIAL, DISPOSABLE, MEDIUM</t>
  </si>
  <si>
    <t>GLOVES - NITRILE, INDUSTRIAL, DISPOSABLE, LARGE</t>
  </si>
  <si>
    <t>GLOVES - NITRILE, INDUSTRIAL, DISPOSABLE, X-LARGE</t>
  </si>
  <si>
    <t>GLOVES - NITRILE, INDUSTRIAL, DISPOSABLE, XX-LARGE</t>
  </si>
  <si>
    <t>SANITIZER - HAND, 1-4 OZ</t>
  </si>
  <si>
    <t>MASK - DUST (NON-N95)</t>
  </si>
  <si>
    <t>BOTTLE - SPRAY, PLASTIC, 12-32 OZ</t>
  </si>
  <si>
    <t>JEAN - FLAME RESISTANT, BDU, 26"-30" X 36"</t>
  </si>
  <si>
    <t>JEAN - FLAME RESISTANT, BDU, 28"-32" X 36"</t>
  </si>
  <si>
    <t>JEAN - FLAME RESISTANT, BDU, 30"-34" X 36"</t>
  </si>
  <si>
    <t xml:space="preserve">FLARE - FIRE, "STUBBY", 1.5" X 2", PISTOL LAUNCHED </t>
  </si>
  <si>
    <t>ORDER CARTRIDGE SEPERATELY</t>
  </si>
  <si>
    <t>VEST - HIGH VISIBILITY, ANSI CLASS II</t>
  </si>
  <si>
    <t>9/BX (MAY OR MAY NOT HAVE SKULLS)</t>
  </si>
  <si>
    <t>NET - CARGO,LIGHTWEIGHT,300LB CAP,10'X10',1/8'' BRAIDED CORD</t>
  </si>
  <si>
    <t>12 batteries per pg, 12 pg = flat or brick</t>
  </si>
  <si>
    <t>EMAIL:</t>
  </si>
  <si>
    <r>
      <rPr>
        <b/>
        <sz val="10"/>
        <color indexed="10"/>
        <rFont val="Arial"/>
        <family val="2"/>
      </rPr>
      <t>SENSITIVE PROPERTY ITEM - MUST BE RETURNED TO CACHE</t>
    </r>
    <r>
      <rPr>
        <sz val="10"/>
        <rFont val="Arial"/>
        <family val="2"/>
      </rPr>
      <t xml:space="preserve">                                   Used with 0371 and 0687 flares</t>
    </r>
  </si>
  <si>
    <t>CAN - FUEL, SAFETY TRANSPORT, 5GL</t>
  </si>
  <si>
    <t>ROUND CAN</t>
  </si>
  <si>
    <t>SQUARE CAN</t>
  </si>
  <si>
    <t>50 EA/CASE</t>
  </si>
  <si>
    <t>325 EA / BOX</t>
  </si>
  <si>
    <t>75 EA / CASE</t>
  </si>
  <si>
    <t>50 EA / BOX</t>
  </si>
  <si>
    <t>100 EA / BOX</t>
  </si>
  <si>
    <t>28 / PALLET</t>
  </si>
  <si>
    <t>60 EA / BOX</t>
  </si>
  <si>
    <t>2022 VERSION IRPG</t>
  </si>
  <si>
    <t>JEAN - FLAME RESISTANT, BDU, 28"-32" X   34</t>
  </si>
  <si>
    <r>
      <t xml:space="preserve">INCIDENT TO CACHE RESOURCE ORDER FORM (2023)    </t>
    </r>
    <r>
      <rPr>
        <b/>
        <sz val="16"/>
        <rFont val="Calibri"/>
        <family val="2"/>
      </rPr>
      <t xml:space="preserve">                                                                                                                                                           </t>
    </r>
    <r>
      <rPr>
        <b/>
        <sz val="14"/>
        <rFont val="Calibri"/>
        <family val="2"/>
      </rPr>
      <t xml:space="preserve">                                                                                                                                                                         </t>
    </r>
  </si>
  <si>
    <t>NOMEX PANTS, WOMENS 26"-29" X 31"</t>
  </si>
  <si>
    <t>NOMEX PANTS, WOMENS 28"-31" X 31"</t>
  </si>
  <si>
    <t>NOMEX PANTS, WOMENS 31"-34" X 31"</t>
  </si>
  <si>
    <t>NOMEX PANTS, WOMENS 33"-37" X 31"</t>
  </si>
  <si>
    <t>NOMEX PANTS, WOMENS 36"-40" X 31"</t>
  </si>
  <si>
    <t>NOMEX PANTS, WOMENS 40"-44" X 31"</t>
  </si>
  <si>
    <t>AVAILABLE AUGUST 2023</t>
  </si>
  <si>
    <r>
      <rPr>
        <b/>
        <sz val="11"/>
        <color indexed="22"/>
        <rFont val="Arial"/>
        <family val="2"/>
      </rPr>
      <t xml:space="preserve">The S# will automatically fill in the S# column when the beginning number for this order is placed in the blue box to the right and a quantity greater than zero is placed in the QTY column for desired items.  Incident to cache order S# must be between 100,000 and 199,999. </t>
    </r>
    <r>
      <rPr>
        <b/>
        <sz val="16"/>
        <color indexed="22"/>
        <rFont val="Arial"/>
        <family val="2"/>
      </rPr>
      <t xml:space="preserve"> </t>
    </r>
    <r>
      <rPr>
        <b/>
        <sz val="16"/>
        <color indexed="13"/>
        <rFont val="Arial"/>
        <family val="2"/>
      </rPr>
      <t>Remember to "Save As" to protect the original formulas and layout.</t>
    </r>
  </si>
  <si>
    <r>
      <rPr>
        <b/>
        <sz val="12"/>
        <color indexed="9"/>
        <rFont val="Calibri"/>
        <family val="2"/>
      </rPr>
      <t xml:space="preserve">Supply requests must be sent to </t>
    </r>
    <r>
      <rPr>
        <b/>
        <sz val="12"/>
        <color indexed="45"/>
        <rFont val="Calibri"/>
        <family val="2"/>
      </rPr>
      <t>ALL</t>
    </r>
    <r>
      <rPr>
        <b/>
        <sz val="12"/>
        <color indexed="9"/>
        <rFont val="Calibri"/>
        <family val="2"/>
      </rPr>
      <t xml:space="preserve"> of the following addresses for fulfilment:</t>
    </r>
    <r>
      <rPr>
        <b/>
        <sz val="12"/>
        <rFont val="Calibri"/>
        <family val="2"/>
      </rPr>
      <t xml:space="preserve">                                                                              </t>
    </r>
    <r>
      <rPr>
        <b/>
        <sz val="18"/>
        <color indexed="45"/>
        <rFont val="Calibri"/>
        <family val="2"/>
      </rPr>
      <t>ornwk@firenet.gov                                                               hector.basso@usda.gov                                                kristopher.strong@usda.gov</t>
    </r>
  </si>
  <si>
    <t xml:space="preserve">20/BX </t>
  </si>
  <si>
    <t>Stakes(0825) and poles (0083 &amp;0089) not included</t>
  </si>
  <si>
    <t>Tuna Net</t>
  </si>
  <si>
    <t>Yurt comes with double door, ramp, floor, high wind tiedown kit</t>
  </si>
  <si>
    <t>Cooler</t>
  </si>
  <si>
    <t>Red Bag</t>
  </si>
  <si>
    <t>Pumpkin</t>
  </si>
  <si>
    <t>aka Toy Hose / Pencil Hose</t>
  </si>
  <si>
    <t>aka Clamshell - holds 9 AA batteries</t>
  </si>
  <si>
    <t>Specifiy Phoschek or Silvex Plus (48 per pallet)</t>
  </si>
  <si>
    <t>50/ box</t>
  </si>
  <si>
    <t>Does not include Generator (0709) - order separately</t>
  </si>
  <si>
    <t xml:space="preserve">Use "CTRL F" to find items listed above </t>
  </si>
  <si>
    <t>HOSE - SUCTION, 1.5" X NH X 10'</t>
  </si>
  <si>
    <t>HOSE - SUCTION, 3" X 10' FIEMALE QUICK COUPLER &amp; MALE QUICK ADAPTER</t>
  </si>
  <si>
    <t>HOSE - COLLAPSIBLE, 3" X 25', W/ FEMALE QUICK COUPLER &amp; MALE QUICK ADAPTER</t>
  </si>
  <si>
    <t>VOLUME PUMP COMPONENT</t>
  </si>
  <si>
    <t>Pallet Cover 0880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</si>
</sst>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m/d/yy\ h:mm\ AM/PM"/>
    <numFmt numFmtId="166" formatCode="00000\l"/>
    <numFmt numFmtId="167" formatCode="00000\ "/>
    <numFmt numFmtId="168" formatCode="0000\ #####################"/>
    <numFmt numFmtId="169" formatCode="0000\ "/>
    <numFmt numFmtId="170" formatCode="0000"/>
    <numFmt numFmtId="171" formatCode="&quot;$&quot;#,##0.00"/>
    <numFmt numFmtId="172" formatCode="##,###,###,###"/>
    <numFmt numFmtId="173" formatCode="\P00000"/>
    <numFmt numFmtId="174" formatCode="##\-###\-\,######"/>
    <numFmt numFmtId="175" formatCode="\(##\)\)\-\(###\)\-\,\(######\)"/>
    <numFmt numFmtId="176" formatCode="\(##\)\)\-\(###\)\)\-\,\(######\)\)"/>
    <numFmt numFmtId="177" formatCode="??\-???\-######"/>
    <numFmt numFmtId="178" formatCode="??,\-\);???,\-\);[Red]\(00000\)"/>
    <numFmt numFmtId="179" formatCode="##\(_)###\(_)000000"/>
    <numFmt numFmtId="180" formatCode="000\-00\-0000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&lt;=9999999]###\-####;\(###\)\ ###\-####"/>
    <numFmt numFmtId="186" formatCode="00000"/>
    <numFmt numFmtId="187" formatCode="[=0]&quot;&quot;;@"/>
    <numFmt numFmtId="188" formatCode="&quot;S-&quot;0000"/>
    <numFmt numFmtId="189" formatCode="&quot;S - &quot;0000"/>
    <numFmt numFmtId="190" formatCode="[$-409]dddd\,\ mmmm\ dd\,\ yyyy"/>
    <numFmt numFmtId="191" formatCode="m/d/yy;@"/>
    <numFmt numFmtId="192" formatCode="mm/dd/yy;@"/>
    <numFmt numFmtId="193" formatCode="[$€-2]\ #,##0.00_);[Red]\([$€-2]\ #,##0.00\)"/>
  </numFmts>
  <fonts count="8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4"/>
      <name val="Arial"/>
      <family val="2"/>
    </font>
    <font>
      <sz val="1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4"/>
      <name val="Calibri"/>
      <family val="2"/>
    </font>
    <font>
      <b/>
      <sz val="16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0"/>
      <name val="Calibri"/>
      <family val="2"/>
    </font>
    <font>
      <b/>
      <i/>
      <sz val="14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i/>
      <sz val="20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10"/>
      <color indexed="10"/>
      <name val="Arial"/>
      <family val="2"/>
    </font>
    <font>
      <b/>
      <sz val="11"/>
      <color indexed="22"/>
      <name val="Arial"/>
      <family val="2"/>
    </font>
    <font>
      <b/>
      <sz val="16"/>
      <color indexed="22"/>
      <name val="Arial"/>
      <family val="2"/>
    </font>
    <font>
      <b/>
      <sz val="16"/>
      <color indexed="13"/>
      <name val="Arial"/>
      <family val="2"/>
    </font>
    <font>
      <b/>
      <sz val="18"/>
      <color indexed="45"/>
      <name val="Calibri"/>
      <family val="2"/>
    </font>
    <font>
      <b/>
      <sz val="12"/>
      <color indexed="9"/>
      <name val="Calibri"/>
      <family val="2"/>
    </font>
    <font>
      <b/>
      <sz val="12"/>
      <color indexed="4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8"/>
      <color indexed="8"/>
      <name val="Tahoma"/>
      <family val="2"/>
    </font>
    <font>
      <b/>
      <u val="single"/>
      <sz val="26"/>
      <color indexed="10"/>
      <name val="Calibri"/>
      <family val="2"/>
    </font>
    <font>
      <b/>
      <sz val="26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sz val="8"/>
      <color rgb="FF000000"/>
      <name val="Tahoma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u val="single"/>
      <sz val="26"/>
      <color rgb="FFFF0000"/>
      <name val="Calibri"/>
      <family val="2"/>
    </font>
    <font>
      <b/>
      <sz val="2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BB57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667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169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169" fontId="79" fillId="0" borderId="10" xfId="0" applyNumberFormat="1" applyFont="1" applyBorder="1" applyAlignment="1">
      <alignment horizontal="center" vertical="center"/>
    </xf>
    <xf numFmtId="170" fontId="79" fillId="0" borderId="10" xfId="0" applyNumberFormat="1" applyFont="1" applyBorder="1" applyAlignment="1">
      <alignment horizontal="center" vertical="center"/>
    </xf>
    <xf numFmtId="1" fontId="79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92" fontId="24" fillId="0" borderId="10" xfId="56" applyNumberFormat="1" applyFont="1" applyFill="1" applyBorder="1" applyAlignment="1">
      <alignment horizontal="center" vertical="center" wrapText="1"/>
    </xf>
    <xf numFmtId="173" fontId="24" fillId="0" borderId="10" xfId="56" applyNumberFormat="1" applyFont="1" applyFill="1" applyBorder="1" applyAlignment="1">
      <alignment horizontal="center" vertical="center" wrapText="1"/>
    </xf>
    <xf numFmtId="186" fontId="24" fillId="0" borderId="10" xfId="56" applyNumberFormat="1" applyFont="1" applyFill="1" applyBorder="1" applyAlignment="1">
      <alignment horizontal="center" vertical="center" wrapText="1"/>
    </xf>
    <xf numFmtId="0" fontId="14" fillId="0" borderId="0" xfId="56" applyFont="1" applyFill="1" applyAlignment="1">
      <alignment/>
    </xf>
    <xf numFmtId="188" fontId="4" fillId="0" borderId="11" xfId="0" applyNumberFormat="1" applyFont="1" applyBorder="1" applyAlignment="1">
      <alignment vertical="center"/>
    </xf>
    <xf numFmtId="0" fontId="0" fillId="33" borderId="0" xfId="0" applyFill="1" applyAlignment="1">
      <alignment/>
    </xf>
    <xf numFmtId="188" fontId="4" fillId="0" borderId="12" xfId="0" applyNumberFormat="1" applyFont="1" applyBorder="1" applyAlignment="1">
      <alignment horizontal="left" vertic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173" fontId="25" fillId="34" borderId="10" xfId="0" applyNumberFormat="1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9" fontId="3" fillId="0" borderId="11" xfId="0" applyNumberFormat="1" applyFont="1" applyBorder="1" applyAlignment="1">
      <alignment horizontal="center" vertical="center" wrapText="1"/>
    </xf>
    <xf numFmtId="169" fontId="3" fillId="0" borderId="14" xfId="0" applyNumberFormat="1" applyFont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69" fontId="79" fillId="0" borderId="11" xfId="0" applyNumberFormat="1" applyFont="1" applyBorder="1" applyAlignment="1">
      <alignment horizontal="center" vertical="center" wrapText="1"/>
    </xf>
    <xf numFmtId="0" fontId="82" fillId="0" borderId="14" xfId="0" applyFont="1" applyBorder="1" applyAlignment="1">
      <alignment/>
    </xf>
    <xf numFmtId="0" fontId="82" fillId="0" borderId="12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169" fontId="79" fillId="0" borderId="10" xfId="0" applyNumberFormat="1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9" fontId="79" fillId="0" borderId="14" xfId="0" applyNumberFormat="1" applyFont="1" applyBorder="1" applyAlignment="1">
      <alignment horizontal="center" vertical="center" wrapText="1"/>
    </xf>
    <xf numFmtId="169" fontId="79" fillId="0" borderId="12" xfId="0" applyNumberFormat="1" applyFont="1" applyBorder="1" applyAlignment="1">
      <alignment horizontal="center" vertical="center" wrapText="1"/>
    </xf>
    <xf numFmtId="0" fontId="83" fillId="35" borderId="11" xfId="0" applyFont="1" applyFill="1" applyBorder="1" applyAlignment="1">
      <alignment horizontal="center"/>
    </xf>
    <xf numFmtId="0" fontId="83" fillId="35" borderId="14" xfId="0" applyFont="1" applyFill="1" applyBorder="1" applyAlignment="1">
      <alignment horizontal="center"/>
    </xf>
    <xf numFmtId="0" fontId="83" fillId="35" borderId="12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4" fillId="0" borderId="10" xfId="56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4" fillId="36" borderId="15" xfId="0" applyFont="1" applyFill="1" applyBorder="1" applyAlignment="1">
      <alignment horizontal="left" vertical="center" wrapText="1"/>
    </xf>
    <xf numFmtId="0" fontId="14" fillId="36" borderId="16" xfId="0" applyFont="1" applyFill="1" applyBorder="1" applyAlignment="1">
      <alignment horizontal="left" vertical="center" wrapText="1"/>
    </xf>
    <xf numFmtId="0" fontId="14" fillId="36" borderId="17" xfId="0" applyFont="1" applyFill="1" applyBorder="1" applyAlignment="1">
      <alignment horizontal="left" vertical="center" wrapText="1"/>
    </xf>
    <xf numFmtId="0" fontId="14" fillId="36" borderId="18" xfId="0" applyFont="1" applyFill="1" applyBorder="1" applyAlignment="1">
      <alignment horizontal="left" vertical="center" wrapText="1"/>
    </xf>
    <xf numFmtId="0" fontId="14" fillId="36" borderId="0" xfId="0" applyFont="1" applyFill="1" applyBorder="1" applyAlignment="1">
      <alignment horizontal="left" vertical="center" wrapText="1"/>
    </xf>
    <xf numFmtId="0" fontId="14" fillId="36" borderId="19" xfId="0" applyFont="1" applyFill="1" applyBorder="1" applyAlignment="1">
      <alignment horizontal="left" vertical="center" wrapText="1"/>
    </xf>
    <xf numFmtId="0" fontId="14" fillId="36" borderId="20" xfId="0" applyFont="1" applyFill="1" applyBorder="1" applyAlignment="1">
      <alignment horizontal="left" vertical="center" wrapText="1"/>
    </xf>
    <xf numFmtId="0" fontId="14" fillId="36" borderId="21" xfId="0" applyFont="1" applyFill="1" applyBorder="1" applyAlignment="1">
      <alignment horizontal="left" vertical="center" wrapText="1"/>
    </xf>
    <xf numFmtId="0" fontId="14" fillId="36" borderId="22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/>
    </xf>
    <xf numFmtId="0" fontId="17" fillId="0" borderId="23" xfId="0" applyFont="1" applyBorder="1" applyAlignment="1">
      <alignment horizontal="center" vertical="center" textRotation="90"/>
    </xf>
    <xf numFmtId="0" fontId="17" fillId="0" borderId="24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80" fontId="24" fillId="0" borderId="10" xfId="56" applyNumberFormat="1" applyFont="1" applyFill="1" applyBorder="1" applyAlignment="1">
      <alignment horizontal="center" vertical="center" wrapText="1"/>
    </xf>
    <xf numFmtId="180" fontId="24" fillId="0" borderId="10" xfId="56" applyNumberFormat="1" applyFont="1" applyFill="1" applyBorder="1" applyAlignment="1">
      <alignment horizontal="center" vertical="center"/>
    </xf>
    <xf numFmtId="185" fontId="14" fillId="0" borderId="11" xfId="0" applyNumberFormat="1" applyFont="1" applyFill="1" applyBorder="1" applyAlignment="1">
      <alignment horizontal="center" vertical="center" wrapText="1"/>
    </xf>
    <xf numFmtId="185" fontId="14" fillId="0" borderId="14" xfId="0" applyNumberFormat="1" applyFont="1" applyFill="1" applyBorder="1" applyAlignment="1">
      <alignment horizontal="center" vertical="center" wrapText="1"/>
    </xf>
    <xf numFmtId="185" fontId="14" fillId="0" borderId="12" xfId="0" applyNumberFormat="1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187" fontId="14" fillId="34" borderId="11" xfId="0" applyNumberFormat="1" applyFont="1" applyFill="1" applyBorder="1" applyAlignment="1">
      <alignment horizontal="center" vertical="center" wrapText="1"/>
    </xf>
    <xf numFmtId="187" fontId="14" fillId="34" borderId="14" xfId="0" applyNumberFormat="1" applyFont="1" applyFill="1" applyBorder="1" applyAlignment="1">
      <alignment horizontal="center" vertical="center" wrapText="1"/>
    </xf>
    <xf numFmtId="187" fontId="14" fillId="34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textRotation="90"/>
    </xf>
    <xf numFmtId="0" fontId="29" fillId="37" borderId="11" xfId="0" applyFont="1" applyFill="1" applyBorder="1" applyAlignment="1">
      <alignment horizontal="center" vertical="center" wrapText="1"/>
    </xf>
    <xf numFmtId="0" fontId="29" fillId="37" borderId="14" xfId="0" applyFont="1" applyFill="1" applyBorder="1" applyAlignment="1">
      <alignment horizontal="center" vertical="center" wrapText="1"/>
    </xf>
    <xf numFmtId="0" fontId="29" fillId="37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center" vertical="center" wrapText="1"/>
    </xf>
    <xf numFmtId="0" fontId="85" fillId="0" borderId="18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85" fillId="0" borderId="19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85" fillId="0" borderId="21" xfId="0" applyFont="1" applyFill="1" applyBorder="1" applyAlignment="1">
      <alignment horizontal="center" vertical="center" wrapText="1"/>
    </xf>
    <xf numFmtId="0" fontId="85" fillId="0" borderId="2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3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361950" y="1247775"/>
          <a:ext cx="218122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19050</xdr:colOff>
      <xdr:row>14</xdr:row>
      <xdr:rowOff>47625</xdr:rowOff>
    </xdr:from>
    <xdr:to>
      <xdr:col>4</xdr:col>
      <xdr:colOff>571500</xdr:colOff>
      <xdr:row>15</xdr:row>
      <xdr:rowOff>247650</xdr:rowOff>
    </xdr:to>
    <xdr:pic>
      <xdr:nvPicPr>
        <xdr:cNvPr id="2" name="btnResto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6629400"/>
          <a:ext cx="552450" cy="466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14</xdr:row>
      <xdr:rowOff>28575</xdr:rowOff>
    </xdr:from>
    <xdr:to>
      <xdr:col>4</xdr:col>
      <xdr:colOff>571500</xdr:colOff>
      <xdr:row>15</xdr:row>
      <xdr:rowOff>238125</xdr:rowOff>
    </xdr:to>
    <xdr:pic>
      <xdr:nvPicPr>
        <xdr:cNvPr id="3" name="btnFil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6610350"/>
          <a:ext cx="5524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B1" sqref="B1:M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493"/>
  <sheetViews>
    <sheetView tabSelected="1" zoomScale="80" zoomScaleNormal="80" workbookViewId="0" topLeftCell="A196">
      <selection activeCell="J208" sqref="J208:M208"/>
    </sheetView>
  </sheetViews>
  <sheetFormatPr defaultColWidth="9.140625" defaultRowHeight="12.75"/>
  <cols>
    <col min="1" max="1" width="5.421875" style="0" customWidth="1"/>
    <col min="2" max="2" width="14.7109375" style="0" customWidth="1"/>
    <col min="3" max="3" width="18.00390625" style="0" customWidth="1"/>
    <col min="4" max="4" width="16.7109375" style="0" customWidth="1"/>
    <col min="5" max="6" width="8.7109375" style="0" customWidth="1"/>
    <col min="8" max="8" width="8.28125" style="0" customWidth="1"/>
    <col min="9" max="9" width="31.28125" style="0" customWidth="1"/>
    <col min="10" max="10" width="17.57421875" style="0" customWidth="1"/>
    <col min="11" max="11" width="13.8515625" style="0" customWidth="1"/>
    <col min="12" max="12" width="16.7109375" style="0" customWidth="1"/>
    <col min="13" max="13" width="20.57421875" style="0" customWidth="1"/>
    <col min="14" max="14" width="6.140625" style="0" customWidth="1"/>
  </cols>
  <sheetData>
    <row r="1" spans="1:13" ht="51" customHeight="1" thickBot="1">
      <c r="A1" s="8"/>
      <c r="B1" s="91" t="s">
        <v>536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2" customFormat="1" ht="46.5" customHeight="1" thickBot="1">
      <c r="A2" s="85" t="s">
        <v>2</v>
      </c>
      <c r="B2" s="65" t="s">
        <v>355</v>
      </c>
      <c r="C2" s="65"/>
      <c r="D2" s="24" t="s">
        <v>382</v>
      </c>
      <c r="E2" s="65" t="s">
        <v>340</v>
      </c>
      <c r="F2" s="65"/>
      <c r="G2" s="65" t="s">
        <v>337</v>
      </c>
      <c r="H2" s="65"/>
      <c r="I2" s="65"/>
      <c r="J2" s="65" t="s">
        <v>338</v>
      </c>
      <c r="K2" s="65"/>
      <c r="L2" s="25" t="s">
        <v>339</v>
      </c>
      <c r="M2" s="25" t="s">
        <v>368</v>
      </c>
    </row>
    <row r="3" spans="1:13" s="18" customFormat="1" ht="39.75" customHeight="1" thickBot="1">
      <c r="A3" s="86"/>
      <c r="B3" s="67" t="s">
        <v>0</v>
      </c>
      <c r="C3" s="67"/>
      <c r="D3" s="15"/>
      <c r="E3" s="93"/>
      <c r="F3" s="67"/>
      <c r="G3" s="67"/>
      <c r="H3" s="67"/>
      <c r="I3" s="67"/>
      <c r="J3" s="94"/>
      <c r="K3" s="94"/>
      <c r="L3" s="16"/>
      <c r="M3" s="17"/>
    </row>
    <row r="4" spans="1:13" s="3" customFormat="1" ht="39.75" customHeight="1" thickBot="1">
      <c r="A4" s="86"/>
      <c r="B4" s="68" t="s">
        <v>359</v>
      </c>
      <c r="C4" s="69"/>
      <c r="D4" s="70"/>
      <c r="E4" s="68" t="s">
        <v>360</v>
      </c>
      <c r="F4" s="69"/>
      <c r="G4" s="69"/>
      <c r="H4" s="69"/>
      <c r="I4" s="70"/>
      <c r="J4" s="68" t="s">
        <v>356</v>
      </c>
      <c r="K4" s="98"/>
      <c r="L4" s="98"/>
      <c r="M4" s="99"/>
    </row>
    <row r="5" spans="1:13" s="4" customFormat="1" ht="39.75" customHeight="1" thickBot="1">
      <c r="A5" s="86"/>
      <c r="B5" s="116" t="s">
        <v>1</v>
      </c>
      <c r="C5" s="117"/>
      <c r="D5" s="118"/>
      <c r="E5" s="125"/>
      <c r="F5" s="126"/>
      <c r="G5" s="126"/>
      <c r="H5" s="126"/>
      <c r="I5" s="127"/>
      <c r="J5" s="26" t="s">
        <v>393</v>
      </c>
      <c r="K5" s="95"/>
      <c r="L5" s="96"/>
      <c r="M5" s="97"/>
    </row>
    <row r="6" spans="1:13" s="4" customFormat="1" ht="39.75" customHeight="1" thickBot="1">
      <c r="A6" s="86"/>
      <c r="B6" s="119"/>
      <c r="C6" s="120"/>
      <c r="D6" s="121"/>
      <c r="E6" s="128"/>
      <c r="F6" s="129"/>
      <c r="G6" s="129"/>
      <c r="H6" s="129"/>
      <c r="I6" s="130"/>
      <c r="J6" s="26" t="s">
        <v>366</v>
      </c>
      <c r="K6" s="95" t="s">
        <v>1</v>
      </c>
      <c r="L6" s="96"/>
      <c r="M6" s="97"/>
    </row>
    <row r="7" spans="1:13" s="4" customFormat="1" ht="39.75" customHeight="1" thickBot="1">
      <c r="A7" s="86"/>
      <c r="B7" s="119"/>
      <c r="C7" s="120"/>
      <c r="D7" s="121"/>
      <c r="E7" s="128"/>
      <c r="F7" s="129"/>
      <c r="G7" s="129"/>
      <c r="H7" s="129"/>
      <c r="I7" s="130"/>
      <c r="J7" s="26" t="s">
        <v>384</v>
      </c>
      <c r="K7" s="88" t="s">
        <v>1</v>
      </c>
      <c r="L7" s="89"/>
      <c r="M7" s="90"/>
    </row>
    <row r="8" spans="1:13" ht="39.75" customHeight="1" thickBot="1">
      <c r="A8" s="86"/>
      <c r="B8" s="119"/>
      <c r="C8" s="120"/>
      <c r="D8" s="121"/>
      <c r="E8" s="128"/>
      <c r="F8" s="129"/>
      <c r="G8" s="129"/>
      <c r="H8" s="129"/>
      <c r="I8" s="130"/>
      <c r="J8" s="27" t="s">
        <v>365</v>
      </c>
      <c r="K8" s="88" t="s">
        <v>1</v>
      </c>
      <c r="L8" s="89"/>
      <c r="M8" s="90"/>
    </row>
    <row r="9" spans="1:14" ht="39.75" customHeight="1" thickBot="1">
      <c r="A9" s="87"/>
      <c r="B9" s="122"/>
      <c r="C9" s="123"/>
      <c r="D9" s="124"/>
      <c r="E9" s="131"/>
      <c r="F9" s="132"/>
      <c r="G9" s="132"/>
      <c r="H9" s="132"/>
      <c r="I9" s="133"/>
      <c r="J9" s="27" t="s">
        <v>522</v>
      </c>
      <c r="K9" s="95" t="s">
        <v>1</v>
      </c>
      <c r="L9" s="96"/>
      <c r="M9" s="97"/>
      <c r="N9" s="22" t="s">
        <v>3</v>
      </c>
    </row>
    <row r="10" spans="1:14" ht="58.5" customHeight="1" thickBot="1">
      <c r="A10" s="20"/>
      <c r="B10" s="107" t="s">
        <v>544</v>
      </c>
      <c r="C10" s="108"/>
      <c r="D10" s="108"/>
      <c r="E10" s="108"/>
      <c r="F10" s="108"/>
      <c r="G10" s="108"/>
      <c r="H10" s="108"/>
      <c r="I10" s="108"/>
      <c r="J10" s="108"/>
      <c r="K10" s="109"/>
      <c r="L10" s="28" t="s">
        <v>396</v>
      </c>
      <c r="M10" s="29">
        <v>100000</v>
      </c>
      <c r="N10" s="22" t="s">
        <v>397</v>
      </c>
    </row>
    <row r="11" spans="1:13" ht="21" customHeight="1" thickBot="1">
      <c r="A11" s="83" t="s">
        <v>4</v>
      </c>
      <c r="B11" s="104" t="s">
        <v>357</v>
      </c>
      <c r="C11" s="62" t="s">
        <v>358</v>
      </c>
      <c r="D11" s="63"/>
      <c r="E11" s="106" t="s">
        <v>351</v>
      </c>
      <c r="F11" s="80"/>
      <c r="G11" s="81"/>
      <c r="H11" s="81"/>
      <c r="I11" s="82"/>
      <c r="J11" s="101" t="s">
        <v>361</v>
      </c>
      <c r="K11" s="102"/>
      <c r="L11" s="102"/>
      <c r="M11" s="103"/>
    </row>
    <row r="12" spans="1:13" ht="21" customHeight="1" thickBot="1">
      <c r="A12" s="84"/>
      <c r="B12" s="105"/>
      <c r="C12" s="110" t="s">
        <v>400</v>
      </c>
      <c r="D12" s="111"/>
      <c r="E12" s="106"/>
      <c r="F12" s="71" t="s">
        <v>383</v>
      </c>
      <c r="G12" s="72"/>
      <c r="H12" s="72"/>
      <c r="I12" s="73"/>
      <c r="J12" s="100" t="s">
        <v>545</v>
      </c>
      <c r="K12" s="100"/>
      <c r="L12" s="100"/>
      <c r="M12" s="100"/>
    </row>
    <row r="13" spans="1:13" ht="21" customHeight="1" thickBot="1">
      <c r="A13" s="84"/>
      <c r="B13" s="105"/>
      <c r="C13" s="112"/>
      <c r="D13" s="113"/>
      <c r="E13" s="106"/>
      <c r="F13" s="74"/>
      <c r="G13" s="75"/>
      <c r="H13" s="75"/>
      <c r="I13" s="76"/>
      <c r="J13" s="100"/>
      <c r="K13" s="100"/>
      <c r="L13" s="100"/>
      <c r="M13" s="100"/>
    </row>
    <row r="14" spans="1:13" ht="21" customHeight="1" thickBot="1">
      <c r="A14" s="84"/>
      <c r="B14" s="105"/>
      <c r="C14" s="112"/>
      <c r="D14" s="113"/>
      <c r="E14" s="106"/>
      <c r="F14" s="74"/>
      <c r="G14" s="75"/>
      <c r="H14" s="75"/>
      <c r="I14" s="76"/>
      <c r="J14" s="100"/>
      <c r="K14" s="100"/>
      <c r="L14" s="100"/>
      <c r="M14" s="100"/>
    </row>
    <row r="15" spans="1:13" ht="21" customHeight="1" thickBot="1">
      <c r="A15" s="84"/>
      <c r="B15" s="105"/>
      <c r="C15" s="112"/>
      <c r="D15" s="113"/>
      <c r="E15" s="106"/>
      <c r="F15" s="74"/>
      <c r="G15" s="75"/>
      <c r="H15" s="75"/>
      <c r="I15" s="76"/>
      <c r="J15" s="100"/>
      <c r="K15" s="100"/>
      <c r="L15" s="100"/>
      <c r="M15" s="100"/>
    </row>
    <row r="16" spans="1:13" ht="21" customHeight="1" thickBot="1">
      <c r="A16" s="84"/>
      <c r="B16" s="105"/>
      <c r="C16" s="114"/>
      <c r="D16" s="115"/>
      <c r="E16" s="106"/>
      <c r="F16" s="77"/>
      <c r="G16" s="78"/>
      <c r="H16" s="78"/>
      <c r="I16" s="79"/>
      <c r="J16" s="100"/>
      <c r="K16" s="100"/>
      <c r="L16" s="100"/>
      <c r="M16" s="100"/>
    </row>
    <row r="17" spans="1:13" s="7" customFormat="1" ht="39.75" customHeight="1" thickBot="1">
      <c r="A17" s="66" t="s">
        <v>25</v>
      </c>
      <c r="B17" s="66"/>
      <c r="C17" s="5" t="s">
        <v>5</v>
      </c>
      <c r="D17" s="6" t="s">
        <v>6</v>
      </c>
      <c r="E17" s="6" t="s">
        <v>3</v>
      </c>
      <c r="F17" s="64" t="s">
        <v>20</v>
      </c>
      <c r="G17" s="64"/>
      <c r="H17" s="64"/>
      <c r="I17" s="64"/>
      <c r="J17" s="64" t="s">
        <v>31</v>
      </c>
      <c r="K17" s="64"/>
      <c r="L17" s="64"/>
      <c r="M17" s="64"/>
    </row>
    <row r="18" spans="1:13" ht="34.5" customHeight="1" thickBot="1">
      <c r="A18" s="19" t="s">
        <v>396</v>
      </c>
      <c r="B18" s="21">
        <f>IF(AND($M$10&gt;=100000,$M$10&lt;200000),IF(E18&gt;=1,+DCOUNT($E$17:E18,1,$N$9:$N$10)-1+$M$10,0),"ERROR")</f>
        <v>0</v>
      </c>
      <c r="C18" s="9">
        <v>6</v>
      </c>
      <c r="D18" s="10" t="s">
        <v>7</v>
      </c>
      <c r="E18" s="10">
        <v>0</v>
      </c>
      <c r="F18" s="30" t="s">
        <v>385</v>
      </c>
      <c r="G18" s="30"/>
      <c r="H18" s="30"/>
      <c r="I18" s="30"/>
      <c r="J18" s="38"/>
      <c r="K18" s="36"/>
      <c r="L18" s="36"/>
      <c r="M18" s="37"/>
    </row>
    <row r="19" spans="1:13" ht="34.5" customHeight="1" thickBot="1">
      <c r="A19" s="19" t="s">
        <v>396</v>
      </c>
      <c r="B19" s="21">
        <f>IF(AND($M$10&gt;=100000,$M$10&lt;200000),IF(E19&gt;=1,+DCOUNT($E$17:E19,1,$N$9:$N$10)-1+$M$10,0),"ERROR")</f>
        <v>0</v>
      </c>
      <c r="C19" s="9">
        <v>7</v>
      </c>
      <c r="D19" s="10" t="s">
        <v>7</v>
      </c>
      <c r="E19" s="10">
        <v>0</v>
      </c>
      <c r="F19" s="30" t="s">
        <v>36</v>
      </c>
      <c r="G19" s="30"/>
      <c r="H19" s="30"/>
      <c r="I19" s="30"/>
      <c r="J19" s="31"/>
      <c r="K19" s="31"/>
      <c r="L19" s="31"/>
      <c r="M19" s="31"/>
    </row>
    <row r="20" spans="1:13" ht="34.5" customHeight="1" thickBot="1">
      <c r="A20" s="19" t="s">
        <v>396</v>
      </c>
      <c r="B20" s="21">
        <f>IF(AND($M$10&gt;=100000,$M$10&lt;200000),IF(E20&gt;=1,+DCOUNT($E$17:E20,1,$N$9:$N$10)-1+$M$10,0),"ERROR")</f>
        <v>0</v>
      </c>
      <c r="C20" s="9">
        <v>9</v>
      </c>
      <c r="D20" s="10" t="s">
        <v>7</v>
      </c>
      <c r="E20" s="10">
        <v>0</v>
      </c>
      <c r="F20" s="30" t="s">
        <v>386</v>
      </c>
      <c r="G20" s="30"/>
      <c r="H20" s="30"/>
      <c r="I20" s="30"/>
      <c r="J20" s="31"/>
      <c r="K20" s="31"/>
      <c r="L20" s="31"/>
      <c r="M20" s="31"/>
    </row>
    <row r="21" spans="1:13" ht="34.5" customHeight="1" thickBot="1">
      <c r="A21" s="19" t="s">
        <v>396</v>
      </c>
      <c r="B21" s="21">
        <f>IF(AND($M$10&gt;=100000,$M$10&lt;200000),IF(E21&gt;=1,+DCOUNT($E$17:E21,1,$N$9:$N$10)-1+$M$10,0),"ERROR")</f>
        <v>0</v>
      </c>
      <c r="C21" s="9">
        <v>10</v>
      </c>
      <c r="D21" s="10" t="s">
        <v>7</v>
      </c>
      <c r="E21" s="10">
        <v>0</v>
      </c>
      <c r="F21" s="30" t="s">
        <v>387</v>
      </c>
      <c r="G21" s="30"/>
      <c r="H21" s="30"/>
      <c r="I21" s="30"/>
      <c r="J21" s="31"/>
      <c r="K21" s="31"/>
      <c r="L21" s="31"/>
      <c r="M21" s="31"/>
    </row>
    <row r="22" spans="1:13" ht="34.5" customHeight="1" thickBot="1">
      <c r="A22" s="19" t="s">
        <v>396</v>
      </c>
      <c r="B22" s="21">
        <f>IF(AND($M$10&gt;=100000,$M$10&lt;200000),IF(E22&gt;=1,+DCOUNT($E$17:E22,1,$N$9:$N$10)-1+$M$10,0),"ERROR")</f>
        <v>0</v>
      </c>
      <c r="C22" s="9">
        <v>11</v>
      </c>
      <c r="D22" s="10" t="s">
        <v>7</v>
      </c>
      <c r="E22" s="10">
        <v>0</v>
      </c>
      <c r="F22" s="30" t="s">
        <v>41</v>
      </c>
      <c r="G22" s="30"/>
      <c r="H22" s="30"/>
      <c r="I22" s="30"/>
      <c r="J22" s="38"/>
      <c r="K22" s="36"/>
      <c r="L22" s="36"/>
      <c r="M22" s="37"/>
    </row>
    <row r="23" spans="1:13" ht="34.5" customHeight="1" thickBot="1">
      <c r="A23" s="19" t="s">
        <v>396</v>
      </c>
      <c r="B23" s="21">
        <f>IF(AND($M$10&gt;=100000,$M$10&lt;200000),IF(E23&gt;=1,+DCOUNT($E$17:E23,1,$N$9:$N$10)-1+$M$10,0),"ERROR")</f>
        <v>0</v>
      </c>
      <c r="C23" s="9">
        <v>21</v>
      </c>
      <c r="D23" s="10" t="s">
        <v>9</v>
      </c>
      <c r="E23" s="10">
        <v>0</v>
      </c>
      <c r="F23" s="30" t="s">
        <v>164</v>
      </c>
      <c r="G23" s="30"/>
      <c r="H23" s="30"/>
      <c r="I23" s="30"/>
      <c r="J23" s="31"/>
      <c r="K23" s="31"/>
      <c r="L23" s="31"/>
      <c r="M23" s="31"/>
    </row>
    <row r="24" spans="1:13" ht="34.5" customHeight="1" thickBot="1">
      <c r="A24" s="19" t="s">
        <v>396</v>
      </c>
      <c r="B24" s="21">
        <f>IF(AND($M$10&gt;=100000,$M$10&lt;200000),IF(E24&gt;=1,+DCOUNT($E$17:E24,1,$N$9:$N$10)-1+$M$10,0),"ERROR")</f>
        <v>0</v>
      </c>
      <c r="C24" s="9">
        <v>22</v>
      </c>
      <c r="D24" s="10" t="s">
        <v>7</v>
      </c>
      <c r="E24" s="10">
        <v>0</v>
      </c>
      <c r="F24" s="30" t="s">
        <v>165</v>
      </c>
      <c r="G24" s="30"/>
      <c r="H24" s="30"/>
      <c r="I24" s="30"/>
      <c r="J24" s="31" t="s">
        <v>398</v>
      </c>
      <c r="K24" s="31"/>
      <c r="L24" s="31"/>
      <c r="M24" s="31"/>
    </row>
    <row r="25" spans="1:13" ht="34.5" customHeight="1" thickBot="1">
      <c r="A25" s="19" t="s">
        <v>396</v>
      </c>
      <c r="B25" s="21">
        <f>IF(AND($M$10&gt;=100000,$M$10&lt;200000),IF(E25&gt;=1,+DCOUNT($E$17:E25,1,$N$9:$N$10)-1+$M$10,0),"ERROR")</f>
        <v>0</v>
      </c>
      <c r="C25" s="9">
        <v>24</v>
      </c>
      <c r="D25" s="10" t="s">
        <v>7</v>
      </c>
      <c r="E25" s="10">
        <v>0</v>
      </c>
      <c r="F25" s="30" t="s">
        <v>166</v>
      </c>
      <c r="G25" s="30"/>
      <c r="H25" s="30"/>
      <c r="I25" s="30"/>
      <c r="J25" s="39" t="s">
        <v>411</v>
      </c>
      <c r="K25" s="31"/>
      <c r="L25" s="31"/>
      <c r="M25" s="31"/>
    </row>
    <row r="26" spans="1:13" ht="34.5" customHeight="1" thickBot="1">
      <c r="A26" s="19" t="s">
        <v>396</v>
      </c>
      <c r="B26" s="21">
        <f>IF(AND($M$10&gt;=100000,$M$10&lt;200000),IF(E26&gt;=1,+DCOUNT($E$17:E26,1,$N$9:$N$10)-1+$M$10,0),"ERROR")</f>
        <v>0</v>
      </c>
      <c r="C26" s="9">
        <v>27</v>
      </c>
      <c r="D26" s="10" t="s">
        <v>7</v>
      </c>
      <c r="E26" s="10">
        <v>0</v>
      </c>
      <c r="F26" s="30" t="s">
        <v>167</v>
      </c>
      <c r="G26" s="30"/>
      <c r="H26" s="30"/>
      <c r="I26" s="30"/>
      <c r="J26" s="31"/>
      <c r="K26" s="31"/>
      <c r="L26" s="31"/>
      <c r="M26" s="31"/>
    </row>
    <row r="27" spans="1:13" ht="34.5" customHeight="1" thickBot="1">
      <c r="A27" s="19" t="s">
        <v>396</v>
      </c>
      <c r="B27" s="21">
        <f>IF(AND($M$10&gt;=100000,$M$10&lt;200000),IF(E27&gt;=1,+DCOUNT($E$17:E27,1,$N$9:$N$10)-1+$M$10,0),"ERROR")</f>
        <v>0</v>
      </c>
      <c r="C27" s="9">
        <v>30</v>
      </c>
      <c r="D27" s="10" t="s">
        <v>13</v>
      </c>
      <c r="E27" s="10">
        <v>0</v>
      </c>
      <c r="F27" s="30" t="s">
        <v>388</v>
      </c>
      <c r="G27" s="30"/>
      <c r="H27" s="30"/>
      <c r="I27" s="30"/>
      <c r="J27" s="31" t="s">
        <v>399</v>
      </c>
      <c r="K27" s="31"/>
      <c r="L27" s="31"/>
      <c r="M27" s="31"/>
    </row>
    <row r="28" spans="1:13" ht="34.5" customHeight="1" thickBot="1">
      <c r="A28" s="19" t="s">
        <v>396</v>
      </c>
      <c r="B28" s="21">
        <f>IF(AND($M$10&gt;=100000,$M$10&lt;200000),IF(E28&gt;=1,+DCOUNT($E$17:E28,1,$N$9:$N$10)-1+$M$10,0),"ERROR")</f>
        <v>0</v>
      </c>
      <c r="C28" s="9">
        <v>33</v>
      </c>
      <c r="D28" s="10" t="s">
        <v>13</v>
      </c>
      <c r="E28" s="10">
        <v>0</v>
      </c>
      <c r="F28" s="30" t="s">
        <v>389</v>
      </c>
      <c r="G28" s="30"/>
      <c r="H28" s="30"/>
      <c r="I28" s="30"/>
      <c r="J28" s="31" t="s">
        <v>451</v>
      </c>
      <c r="K28" s="31"/>
      <c r="L28" s="31"/>
      <c r="M28" s="31"/>
    </row>
    <row r="29" spans="1:13" ht="34.5" customHeight="1" thickBot="1">
      <c r="A29" s="19" t="s">
        <v>396</v>
      </c>
      <c r="B29" s="21">
        <f>IF(AND($M$10&gt;=100000,$M$10&lt;200000),IF(E29&gt;=1,+DCOUNT($E$17:E29,1,$N$9:$N$10)-1+$M$10,0),"ERROR")</f>
        <v>0</v>
      </c>
      <c r="C29" s="9">
        <v>37</v>
      </c>
      <c r="D29" s="10" t="s">
        <v>7</v>
      </c>
      <c r="E29" s="10">
        <v>0</v>
      </c>
      <c r="F29" s="30" t="s">
        <v>349</v>
      </c>
      <c r="G29" s="30"/>
      <c r="H29" s="30"/>
      <c r="I29" s="30"/>
      <c r="J29" s="31" t="s">
        <v>489</v>
      </c>
      <c r="K29" s="31"/>
      <c r="L29" s="31"/>
      <c r="M29" s="31"/>
    </row>
    <row r="30" spans="1:13" ht="34.5" customHeight="1" thickBot="1">
      <c r="A30" s="19" t="s">
        <v>396</v>
      </c>
      <c r="B30" s="21">
        <f>IF(AND($M$10&gt;=100000,$M$10&lt;200000),IF(E30&gt;=1,+DCOUNT($E$17:E30,1,$N$9:$N$10)-1+$M$10,0),"ERROR")</f>
        <v>0</v>
      </c>
      <c r="C30" s="9">
        <v>45</v>
      </c>
      <c r="D30" s="10" t="s">
        <v>11</v>
      </c>
      <c r="E30" s="10">
        <v>0</v>
      </c>
      <c r="F30" s="30" t="s">
        <v>168</v>
      </c>
      <c r="G30" s="30"/>
      <c r="H30" s="30"/>
      <c r="I30" s="30"/>
      <c r="J30" s="31"/>
      <c r="K30" s="31"/>
      <c r="L30" s="31"/>
      <c r="M30" s="31"/>
    </row>
    <row r="31" spans="1:13" ht="34.5" customHeight="1" thickBot="1">
      <c r="A31" s="19" t="s">
        <v>396</v>
      </c>
      <c r="B31" s="21">
        <f>IF(AND($M$10&gt;=100000,$M$10&lt;200000),IF(E31&gt;=1,+DCOUNT($E$17:E31,1,$N$9:$N$10)-1+$M$10,0),"ERROR")</f>
        <v>0</v>
      </c>
      <c r="C31" s="9">
        <v>46</v>
      </c>
      <c r="D31" s="10" t="s">
        <v>7</v>
      </c>
      <c r="E31" s="10">
        <v>0</v>
      </c>
      <c r="F31" s="30" t="s">
        <v>169</v>
      </c>
      <c r="G31" s="30"/>
      <c r="H31" s="30"/>
      <c r="I31" s="30"/>
      <c r="J31" s="31"/>
      <c r="K31" s="31"/>
      <c r="L31" s="31"/>
      <c r="M31" s="31"/>
    </row>
    <row r="32" spans="1:13" ht="34.5" customHeight="1" thickBot="1">
      <c r="A32" s="19" t="s">
        <v>396</v>
      </c>
      <c r="B32" s="21">
        <f>IF(AND($M$10&gt;=100000,$M$10&lt;200000),IF(E32&gt;=1,+DCOUNT($E$17:E32,1,$N$9:$N$10)-1+$M$10,0),"ERROR")</f>
        <v>0</v>
      </c>
      <c r="C32" s="9">
        <v>47</v>
      </c>
      <c r="D32" s="10" t="s">
        <v>7</v>
      </c>
      <c r="E32" s="10">
        <v>0</v>
      </c>
      <c r="F32" s="30" t="s">
        <v>170</v>
      </c>
      <c r="G32" s="30"/>
      <c r="H32" s="30"/>
      <c r="I32" s="30"/>
      <c r="J32" s="31"/>
      <c r="K32" s="31"/>
      <c r="L32" s="31"/>
      <c r="M32" s="31"/>
    </row>
    <row r="33" spans="1:13" ht="34.5" customHeight="1" thickBot="1">
      <c r="A33" s="19" t="s">
        <v>396</v>
      </c>
      <c r="B33" s="21">
        <f>IF(AND($M$10&gt;=100000,$M$10&lt;200000),IF(E33&gt;=1,+DCOUNT($E$17:E33,1,$N$9:$N$10)-1+$M$10,0),"ERROR")</f>
        <v>0</v>
      </c>
      <c r="C33" s="9">
        <v>48</v>
      </c>
      <c r="D33" s="10" t="s">
        <v>9</v>
      </c>
      <c r="E33" s="10">
        <v>0</v>
      </c>
      <c r="F33" s="30" t="s">
        <v>414</v>
      </c>
      <c r="G33" s="30"/>
      <c r="H33" s="30"/>
      <c r="I33" s="30"/>
      <c r="J33" s="39" t="s">
        <v>546</v>
      </c>
      <c r="K33" s="31"/>
      <c r="L33" s="31"/>
      <c r="M33" s="31"/>
    </row>
    <row r="34" spans="1:13" ht="34.5" customHeight="1" thickBot="1">
      <c r="A34" s="19" t="s">
        <v>396</v>
      </c>
      <c r="B34" s="21">
        <f>IF(AND($M$10&gt;=100000,$M$10&lt;200000),IF(E34&gt;=1,+DCOUNT($E$17:E34,1,$N$9:$N$10)-1+$M$10,0),"ERROR")</f>
        <v>0</v>
      </c>
      <c r="C34" s="9">
        <v>53</v>
      </c>
      <c r="D34" s="10" t="s">
        <v>7</v>
      </c>
      <c r="E34" s="10">
        <v>0</v>
      </c>
      <c r="F34" s="30" t="s">
        <v>171</v>
      </c>
      <c r="G34" s="30"/>
      <c r="H34" s="30"/>
      <c r="I34" s="30"/>
      <c r="J34" s="31"/>
      <c r="K34" s="31"/>
      <c r="L34" s="31"/>
      <c r="M34" s="31"/>
    </row>
    <row r="35" spans="1:13" ht="34.5" customHeight="1" thickBot="1">
      <c r="A35" s="19" t="s">
        <v>396</v>
      </c>
      <c r="B35" s="21">
        <f>IF(AND($M$10&gt;=100000,$M$10&lt;200000),IF(E35&gt;=1,+DCOUNT($E$17:E35,1,$N$9:$N$10)-1+$M$10,0),"ERROR")</f>
        <v>0</v>
      </c>
      <c r="C35" s="9">
        <v>60</v>
      </c>
      <c r="D35" s="10" t="s">
        <v>7</v>
      </c>
      <c r="E35" s="10">
        <v>0</v>
      </c>
      <c r="F35" s="30" t="s">
        <v>172</v>
      </c>
      <c r="G35" s="30"/>
      <c r="H35" s="30"/>
      <c r="I35" s="30"/>
      <c r="J35" s="31"/>
      <c r="K35" s="31"/>
      <c r="L35" s="31"/>
      <c r="M35" s="31"/>
    </row>
    <row r="36" spans="1:13" ht="34.5" customHeight="1" thickBot="1">
      <c r="A36" s="19" t="s">
        <v>396</v>
      </c>
      <c r="B36" s="21">
        <f>IF(AND($M$10&gt;=100000,$M$10&lt;200000),IF(E36&gt;=1,+DCOUNT($E$17:E36,1,$N$9:$N$10)-1+$M$10,0),"ERROR")</f>
        <v>0</v>
      </c>
      <c r="C36" s="9">
        <v>61</v>
      </c>
      <c r="D36" s="10" t="s">
        <v>14</v>
      </c>
      <c r="E36" s="10">
        <v>0</v>
      </c>
      <c r="F36" s="30" t="s">
        <v>173</v>
      </c>
      <c r="G36" s="30"/>
      <c r="H36" s="30"/>
      <c r="I36" s="30"/>
      <c r="J36" s="38"/>
      <c r="K36" s="36"/>
      <c r="L36" s="36"/>
      <c r="M36" s="37"/>
    </row>
    <row r="37" spans="1:13" ht="34.5" customHeight="1" thickBot="1">
      <c r="A37" s="19" t="s">
        <v>396</v>
      </c>
      <c r="B37" s="21">
        <f>IF(AND($M$10&gt;=100000,$M$10&lt;200000),IF(E37&gt;=1,+DCOUNT($E$17:E37,1,$N$9:$N$10)-1+$M$10,0),"ERROR")</f>
        <v>0</v>
      </c>
      <c r="C37" s="9">
        <v>63</v>
      </c>
      <c r="D37" s="10" t="s">
        <v>7</v>
      </c>
      <c r="E37" s="10">
        <v>0</v>
      </c>
      <c r="F37" s="30" t="s">
        <v>174</v>
      </c>
      <c r="G37" s="30"/>
      <c r="H37" s="30"/>
      <c r="I37" s="30"/>
      <c r="J37" s="31"/>
      <c r="K37" s="31"/>
      <c r="L37" s="31"/>
      <c r="M37" s="31"/>
    </row>
    <row r="38" spans="1:13" ht="34.5" customHeight="1" thickBot="1">
      <c r="A38" s="19" t="s">
        <v>396</v>
      </c>
      <c r="B38" s="21">
        <f>IF(AND($M$10&gt;=100000,$M$10&lt;200000),IF(E38&gt;=1,+DCOUNT($E$17:E38,1,$N$9:$N$10)-1+$M$10,0),"ERROR")</f>
        <v>0</v>
      </c>
      <c r="C38" s="9">
        <v>67</v>
      </c>
      <c r="D38" s="10" t="s">
        <v>12</v>
      </c>
      <c r="E38" s="10">
        <v>0</v>
      </c>
      <c r="F38" s="30" t="s">
        <v>190</v>
      </c>
      <c r="G38" s="30"/>
      <c r="H38" s="30"/>
      <c r="I38" s="30"/>
      <c r="J38" s="31"/>
      <c r="K38" s="31"/>
      <c r="L38" s="31"/>
      <c r="M38" s="31"/>
    </row>
    <row r="39" spans="1:13" ht="34.5" customHeight="1" thickBot="1">
      <c r="A39" s="19" t="s">
        <v>396</v>
      </c>
      <c r="B39" s="21">
        <f>IF(AND($M$10&gt;=100000,$M$10&lt;200000),IF(E39&gt;=1,+DCOUNT($E$17:E39,1,$N$9:$N$10)-1+$M$10,0),"ERROR")</f>
        <v>0</v>
      </c>
      <c r="C39" s="9">
        <v>70</v>
      </c>
      <c r="D39" s="10" t="s">
        <v>7</v>
      </c>
      <c r="E39" s="10">
        <v>0</v>
      </c>
      <c r="F39" s="30" t="s">
        <v>175</v>
      </c>
      <c r="G39" s="30"/>
      <c r="H39" s="30"/>
      <c r="I39" s="30"/>
      <c r="J39" s="39" t="s">
        <v>547</v>
      </c>
      <c r="K39" s="31"/>
      <c r="L39" s="31"/>
      <c r="M39" s="31"/>
    </row>
    <row r="40" spans="1:13" ht="34.5" customHeight="1" thickBot="1">
      <c r="A40" s="19" t="s">
        <v>396</v>
      </c>
      <c r="B40" s="21">
        <f>IF(AND($M$10&gt;=100000,$M$10&lt;200000),IF(E40&gt;=1,+DCOUNT($E$17:E40,1,$N$9:$N$10)-1+$M$10,0),"ERROR")</f>
        <v>0</v>
      </c>
      <c r="C40" s="9">
        <v>71</v>
      </c>
      <c r="D40" s="10" t="s">
        <v>10</v>
      </c>
      <c r="E40" s="10">
        <v>0</v>
      </c>
      <c r="F40" s="30" t="s">
        <v>176</v>
      </c>
      <c r="G40" s="30"/>
      <c r="H40" s="30"/>
      <c r="I40" s="30"/>
      <c r="J40" s="31"/>
      <c r="K40" s="31"/>
      <c r="L40" s="31"/>
      <c r="M40" s="31"/>
    </row>
    <row r="41" spans="1:13" ht="34.5" customHeight="1" thickBot="1">
      <c r="A41" s="19" t="s">
        <v>396</v>
      </c>
      <c r="B41" s="21">
        <f>IF(AND($M$10&gt;=100000,$M$10&lt;200000),IF(E41&gt;=1,+DCOUNT($E$17:E41,1,$N$9:$N$10)-1+$M$10,0),"ERROR")</f>
        <v>0</v>
      </c>
      <c r="C41" s="9">
        <v>77</v>
      </c>
      <c r="D41" s="10" t="s">
        <v>7</v>
      </c>
      <c r="E41" s="10">
        <v>0</v>
      </c>
      <c r="F41" s="30" t="s">
        <v>177</v>
      </c>
      <c r="G41" s="30"/>
      <c r="H41" s="30"/>
      <c r="I41" s="30"/>
      <c r="J41" s="31"/>
      <c r="K41" s="31"/>
      <c r="L41" s="31"/>
      <c r="M41" s="31"/>
    </row>
    <row r="42" spans="1:13" ht="34.5" customHeight="1" thickBot="1">
      <c r="A42" s="19" t="s">
        <v>396</v>
      </c>
      <c r="B42" s="21">
        <f>IF(AND($M$10&gt;=100000,$M$10&lt;200000),IF(E42&gt;=1,+DCOUNT($E$17:E42,1,$N$9:$N$10)-1+$M$10,0),"ERROR")</f>
        <v>0</v>
      </c>
      <c r="C42" s="9">
        <v>78</v>
      </c>
      <c r="D42" s="10" t="s">
        <v>11</v>
      </c>
      <c r="E42" s="10">
        <v>0</v>
      </c>
      <c r="F42" s="30" t="s">
        <v>178</v>
      </c>
      <c r="G42" s="30"/>
      <c r="H42" s="30"/>
      <c r="I42" s="30"/>
      <c r="J42" s="31"/>
      <c r="K42" s="31"/>
      <c r="L42" s="31"/>
      <c r="M42" s="31"/>
    </row>
    <row r="43" spans="1:13" ht="34.5" customHeight="1" thickBot="1">
      <c r="A43" s="19" t="s">
        <v>396</v>
      </c>
      <c r="B43" s="21">
        <f>IF(AND($M$10&gt;=100000,$M$10&lt;200000),IF(E43&gt;=1,+DCOUNT($E$17:E43,1,$N$9:$N$10)-1+$M$10,0),"ERROR")</f>
        <v>0</v>
      </c>
      <c r="C43" s="9">
        <v>83</v>
      </c>
      <c r="D43" s="10" t="s">
        <v>7</v>
      </c>
      <c r="E43" s="10">
        <v>0</v>
      </c>
      <c r="F43" s="30" t="s">
        <v>179</v>
      </c>
      <c r="G43" s="30"/>
      <c r="H43" s="30"/>
      <c r="I43" s="30"/>
      <c r="J43" s="31"/>
      <c r="K43" s="31"/>
      <c r="L43" s="31"/>
      <c r="M43" s="31"/>
    </row>
    <row r="44" spans="1:13" ht="34.5" customHeight="1" thickBot="1">
      <c r="A44" s="19" t="s">
        <v>396</v>
      </c>
      <c r="B44" s="21">
        <f>IF(AND($M$10&gt;=100000,$M$10&lt;200000),IF(E44&gt;=1,+DCOUNT($E$17:E44,1,$N$9:$N$10)-1+$M$10,0),"ERROR")</f>
        <v>0</v>
      </c>
      <c r="C44" s="9">
        <v>86</v>
      </c>
      <c r="D44" s="10" t="s">
        <v>8</v>
      </c>
      <c r="E44" s="10">
        <v>0</v>
      </c>
      <c r="F44" s="30" t="s">
        <v>422</v>
      </c>
      <c r="G44" s="30"/>
      <c r="H44" s="30"/>
      <c r="I44" s="30"/>
      <c r="J44" s="31"/>
      <c r="K44" s="31"/>
      <c r="L44" s="31"/>
      <c r="M44" s="31"/>
    </row>
    <row r="45" spans="1:13" ht="34.5" customHeight="1" thickBot="1">
      <c r="A45" s="19" t="s">
        <v>396</v>
      </c>
      <c r="B45" s="21">
        <f>IF(AND($M$10&gt;=100000,$M$10&lt;200000),IF(E45&gt;=1,+DCOUNT($E$17:E45,1,$N$9:$N$10)-1+$M$10,0),"ERROR")</f>
        <v>0</v>
      </c>
      <c r="C45" s="9">
        <v>89</v>
      </c>
      <c r="D45" s="10" t="s">
        <v>7</v>
      </c>
      <c r="E45" s="10">
        <v>0</v>
      </c>
      <c r="F45" s="30" t="s">
        <v>180</v>
      </c>
      <c r="G45" s="30"/>
      <c r="H45" s="30"/>
      <c r="I45" s="30"/>
      <c r="J45" s="31"/>
      <c r="K45" s="31"/>
      <c r="L45" s="31"/>
      <c r="M45" s="31"/>
    </row>
    <row r="46" spans="1:13" ht="34.5" customHeight="1" thickBot="1">
      <c r="A46" s="19" t="s">
        <v>396</v>
      </c>
      <c r="B46" s="21">
        <f>IF(AND($M$10&gt;=100000,$M$10&lt;200000),IF(E46&gt;=1,+DCOUNT($E$17:E46,1,$N$9:$N$10)-1+$M$10,0),"ERROR")</f>
        <v>0</v>
      </c>
      <c r="C46" s="9">
        <v>90</v>
      </c>
      <c r="D46" s="10" t="s">
        <v>7</v>
      </c>
      <c r="E46" s="10">
        <v>0</v>
      </c>
      <c r="F46" s="30" t="s">
        <v>181</v>
      </c>
      <c r="G46" s="30"/>
      <c r="H46" s="30"/>
      <c r="I46" s="30"/>
      <c r="J46" s="31"/>
      <c r="K46" s="31"/>
      <c r="L46" s="31"/>
      <c r="M46" s="31"/>
    </row>
    <row r="47" spans="1:13" ht="34.5" customHeight="1" thickBot="1">
      <c r="A47" s="19" t="s">
        <v>396</v>
      </c>
      <c r="B47" s="21">
        <f>IF(AND($M$10&gt;=100000,$M$10&lt;200000),IF(E47&gt;=1,+DCOUNT($E$17:E47,1,$N$9:$N$10)-1+$M$10,0),"ERROR")</f>
        <v>0</v>
      </c>
      <c r="C47" s="9">
        <v>105</v>
      </c>
      <c r="D47" s="10" t="s">
        <v>9</v>
      </c>
      <c r="E47" s="10">
        <v>0</v>
      </c>
      <c r="F47" s="30" t="s">
        <v>182</v>
      </c>
      <c r="G47" s="30"/>
      <c r="H47" s="30"/>
      <c r="I47" s="30"/>
      <c r="J47" s="31"/>
      <c r="K47" s="31"/>
      <c r="L47" s="31"/>
      <c r="M47" s="31"/>
    </row>
    <row r="48" spans="1:13" ht="34.5" customHeight="1" thickBot="1">
      <c r="A48" s="19" t="s">
        <v>396</v>
      </c>
      <c r="B48" s="21">
        <f>IF(AND($M$10&gt;=100000,$M$10&lt;200000),IF(E48&gt;=1,+DCOUNT($E$17:E48,1,$N$9:$N$10)-1+$M$10,0),"ERROR")</f>
        <v>0</v>
      </c>
      <c r="C48" s="9">
        <v>113</v>
      </c>
      <c r="D48" s="10" t="s">
        <v>7</v>
      </c>
      <c r="E48" s="10">
        <v>0</v>
      </c>
      <c r="F48" s="30" t="s">
        <v>42</v>
      </c>
      <c r="G48" s="30"/>
      <c r="H48" s="30"/>
      <c r="I48" s="30"/>
      <c r="J48" s="31"/>
      <c r="K48" s="31"/>
      <c r="L48" s="31"/>
      <c r="M48" s="31"/>
    </row>
    <row r="49" spans="1:13" ht="34.5" customHeight="1" thickBot="1">
      <c r="A49" s="19" t="s">
        <v>396</v>
      </c>
      <c r="B49" s="21">
        <f>IF(AND($M$10&gt;=100000,$M$10&lt;200000),IF(E49&gt;=1,+DCOUNT($E$17:E49,1,$N$9:$N$10)-1+$M$10,0),"ERROR")</f>
        <v>0</v>
      </c>
      <c r="C49" s="9">
        <v>115</v>
      </c>
      <c r="D49" s="10" t="s">
        <v>7</v>
      </c>
      <c r="E49" s="10">
        <v>0</v>
      </c>
      <c r="F49" s="30" t="s">
        <v>559</v>
      </c>
      <c r="G49" s="30"/>
      <c r="H49" s="30"/>
      <c r="I49" s="30"/>
      <c r="J49" s="31"/>
      <c r="K49" s="31"/>
      <c r="L49" s="31"/>
      <c r="M49" s="31"/>
    </row>
    <row r="50" spans="1:13" ht="34.5" customHeight="1" thickBot="1">
      <c r="A50" s="19" t="s">
        <v>396</v>
      </c>
      <c r="B50" s="21">
        <f>IF(AND($M$10&gt;=100000,$M$10&lt;200000),IF(E50&gt;=1,+DCOUNT($E$17:E50,1,$N$9:$N$10)-1+$M$10,0),"ERROR")</f>
        <v>0</v>
      </c>
      <c r="C50" s="9">
        <v>131</v>
      </c>
      <c r="D50" s="10" t="s">
        <v>7</v>
      </c>
      <c r="E50" s="10">
        <v>0</v>
      </c>
      <c r="F50" s="30" t="s">
        <v>43</v>
      </c>
      <c r="G50" s="30"/>
      <c r="H50" s="30"/>
      <c r="I50" s="30"/>
      <c r="J50" s="31"/>
      <c r="K50" s="31"/>
      <c r="L50" s="31"/>
      <c r="M50" s="31"/>
    </row>
    <row r="51" spans="1:13" ht="34.5" customHeight="1" thickBot="1">
      <c r="A51" s="19" t="s">
        <v>396</v>
      </c>
      <c r="B51" s="21">
        <f>IF(AND($M$10&gt;=100000,$M$10&lt;200000),IF(E51&gt;=1,+DCOUNT($E$17:E51,1,$N$9:$N$10)-1+$M$10,0),"ERROR")</f>
        <v>0</v>
      </c>
      <c r="C51" s="9">
        <v>136</v>
      </c>
      <c r="D51" s="10" t="s">
        <v>7</v>
      </c>
      <c r="E51" s="10">
        <v>0</v>
      </c>
      <c r="F51" s="30" t="s">
        <v>466</v>
      </c>
      <c r="G51" s="30"/>
      <c r="H51" s="30"/>
      <c r="I51" s="30"/>
      <c r="J51" s="31"/>
      <c r="K51" s="31"/>
      <c r="L51" s="31"/>
      <c r="M51" s="31"/>
    </row>
    <row r="52" spans="1:13" ht="34.5" customHeight="1" thickBot="1">
      <c r="A52" s="19" t="s">
        <v>396</v>
      </c>
      <c r="B52" s="21">
        <f>IF(AND($M$10&gt;=100000,$M$10&lt;200000),IF(E52&gt;=1,+DCOUNT($E$17:E52,1,$N$9:$N$10)-1+$M$10,0),"ERROR")</f>
        <v>0</v>
      </c>
      <c r="C52" s="9">
        <v>137</v>
      </c>
      <c r="D52" s="10" t="s">
        <v>7</v>
      </c>
      <c r="E52" s="10">
        <v>0</v>
      </c>
      <c r="F52" s="30" t="s">
        <v>184</v>
      </c>
      <c r="G52" s="30"/>
      <c r="H52" s="30"/>
      <c r="I52" s="30"/>
      <c r="J52" s="31"/>
      <c r="K52" s="31"/>
      <c r="L52" s="31"/>
      <c r="M52" s="31"/>
    </row>
    <row r="53" spans="1:13" ht="34.5" customHeight="1" thickBot="1">
      <c r="A53" s="19" t="s">
        <v>396</v>
      </c>
      <c r="B53" s="21">
        <f>IF(AND($M$10&gt;=100000,$M$10&lt;200000),IF(E53&gt;=1,+DCOUNT($E$17:E53,1,$N$9:$N$10)-1+$M$10,0),"ERROR")</f>
        <v>0</v>
      </c>
      <c r="C53" s="9">
        <v>138</v>
      </c>
      <c r="D53" s="10" t="s">
        <v>7</v>
      </c>
      <c r="E53" s="10">
        <v>0</v>
      </c>
      <c r="F53" s="30" t="s">
        <v>183</v>
      </c>
      <c r="G53" s="30"/>
      <c r="H53" s="30"/>
      <c r="I53" s="30"/>
      <c r="J53" s="31"/>
      <c r="K53" s="31"/>
      <c r="L53" s="31"/>
      <c r="M53" s="31"/>
    </row>
    <row r="54" spans="1:13" ht="34.5" customHeight="1" thickBot="1">
      <c r="A54" s="19" t="s">
        <v>396</v>
      </c>
      <c r="B54" s="21">
        <f>IF(AND($M$10&gt;=100000,$M$10&lt;200000),IF(E54&gt;=1,+DCOUNT($E$17:E54,1,$N$9:$N$10)-1+$M$10,0),"ERROR")</f>
        <v>0</v>
      </c>
      <c r="C54" s="9">
        <v>141</v>
      </c>
      <c r="D54" s="10" t="s">
        <v>7</v>
      </c>
      <c r="E54" s="10">
        <v>0</v>
      </c>
      <c r="F54" s="30" t="s">
        <v>185</v>
      </c>
      <c r="G54" s="30"/>
      <c r="H54" s="30"/>
      <c r="I54" s="30"/>
      <c r="J54" s="31"/>
      <c r="K54" s="31"/>
      <c r="L54" s="31"/>
      <c r="M54" s="31"/>
    </row>
    <row r="55" spans="1:13" ht="34.5" customHeight="1" thickBot="1">
      <c r="A55" s="19" t="s">
        <v>396</v>
      </c>
      <c r="B55" s="21">
        <f>IF(AND($M$10&gt;=100000,$M$10&lt;200000),IF(E55&gt;=1,+DCOUNT($E$17:E55,1,$N$9:$N$10)-1+$M$10,0),"ERROR")</f>
        <v>0</v>
      </c>
      <c r="C55" s="9">
        <v>142</v>
      </c>
      <c r="D55" s="10" t="s">
        <v>9</v>
      </c>
      <c r="E55" s="10">
        <v>0</v>
      </c>
      <c r="F55" s="30" t="s">
        <v>186</v>
      </c>
      <c r="G55" s="30"/>
      <c r="H55" s="30"/>
      <c r="I55" s="30"/>
      <c r="J55" s="31"/>
      <c r="K55" s="31"/>
      <c r="L55" s="31"/>
      <c r="M55" s="31"/>
    </row>
    <row r="56" spans="1:13" ht="34.5" customHeight="1" thickBot="1">
      <c r="A56" s="19" t="s">
        <v>396</v>
      </c>
      <c r="B56" s="21">
        <f>IF(AND($M$10&gt;=100000,$M$10&lt;200000),IF(E56&gt;=1,+DCOUNT($E$17:E56,1,$N$9:$N$10)-1+$M$10,0),"ERROR")</f>
        <v>0</v>
      </c>
      <c r="C56" s="9">
        <v>143</v>
      </c>
      <c r="D56" s="10" t="s">
        <v>10</v>
      </c>
      <c r="E56" s="10">
        <v>0</v>
      </c>
      <c r="F56" s="30" t="s">
        <v>187</v>
      </c>
      <c r="G56" s="30"/>
      <c r="H56" s="30"/>
      <c r="I56" s="30"/>
      <c r="J56" s="31"/>
      <c r="K56" s="31"/>
      <c r="L56" s="31"/>
      <c r="M56" s="31"/>
    </row>
    <row r="57" spans="1:13" ht="34.5" customHeight="1" thickBot="1">
      <c r="A57" s="19" t="s">
        <v>396</v>
      </c>
      <c r="B57" s="21">
        <f>IF(AND($M$10&gt;=100000,$M$10&lt;200000),IF(E57&gt;=1,+DCOUNT($E$17:E57,1,$N$9:$N$10)-1+$M$10,0),"ERROR")</f>
        <v>0</v>
      </c>
      <c r="C57" s="9">
        <v>144</v>
      </c>
      <c r="D57" s="10" t="s">
        <v>10</v>
      </c>
      <c r="E57" s="10">
        <v>0</v>
      </c>
      <c r="F57" s="30" t="s">
        <v>188</v>
      </c>
      <c r="G57" s="30"/>
      <c r="H57" s="30"/>
      <c r="I57" s="30"/>
      <c r="J57" s="31"/>
      <c r="K57" s="31"/>
      <c r="L57" s="31"/>
      <c r="M57" s="31"/>
    </row>
    <row r="58" spans="1:13" ht="34.5" customHeight="1" thickBot="1">
      <c r="A58" s="19" t="s">
        <v>396</v>
      </c>
      <c r="B58" s="21">
        <f>IF(AND($M$10&gt;=100000,$M$10&lt;200000),IF(E58&gt;=1,+DCOUNT($E$17:E58,1,$N$9:$N$10)-1+$M$10,0),"ERROR")</f>
        <v>0</v>
      </c>
      <c r="C58" s="9">
        <v>145</v>
      </c>
      <c r="D58" s="10" t="s">
        <v>7</v>
      </c>
      <c r="E58" s="10">
        <v>0</v>
      </c>
      <c r="F58" s="30" t="s">
        <v>44</v>
      </c>
      <c r="G58" s="30"/>
      <c r="H58" s="30"/>
      <c r="I58" s="30"/>
      <c r="J58" s="31"/>
      <c r="K58" s="31"/>
      <c r="L58" s="31"/>
      <c r="M58" s="31"/>
    </row>
    <row r="59" spans="1:13" ht="34.5" customHeight="1" thickBot="1">
      <c r="A59" s="19" t="s">
        <v>396</v>
      </c>
      <c r="B59" s="21">
        <f>IF(AND($M$10&gt;=100000,$M$10&lt;200000),IF(E59&gt;=1,+DCOUNT($E$17:E59,1,$N$9:$N$10)-1+$M$10,0),"ERROR")</f>
        <v>0</v>
      </c>
      <c r="C59" s="11">
        <v>148</v>
      </c>
      <c r="D59" s="12" t="s">
        <v>7</v>
      </c>
      <c r="E59" s="10">
        <v>0</v>
      </c>
      <c r="F59" s="40" t="s">
        <v>461</v>
      </c>
      <c r="G59" s="41"/>
      <c r="H59" s="41"/>
      <c r="I59" s="42"/>
      <c r="J59" s="54" t="s">
        <v>467</v>
      </c>
      <c r="K59" s="55"/>
      <c r="L59" s="55"/>
      <c r="M59" s="56"/>
    </row>
    <row r="60" spans="1:13" ht="34.5" customHeight="1" thickBot="1">
      <c r="A60" s="19" t="s">
        <v>396</v>
      </c>
      <c r="B60" s="21">
        <f>IF(AND($M$10&gt;=100000,$M$10&lt;200000),IF(E60&gt;=1,+DCOUNT($E$17:E60,1,$N$9:$N$10)-1+$M$10,0),"ERROR")</f>
        <v>0</v>
      </c>
      <c r="C60" s="9">
        <v>146</v>
      </c>
      <c r="D60" s="10" t="s">
        <v>7</v>
      </c>
      <c r="E60" s="10">
        <v>0</v>
      </c>
      <c r="F60" s="30" t="s">
        <v>189</v>
      </c>
      <c r="G60" s="30"/>
      <c r="H60" s="30"/>
      <c r="I60" s="30"/>
      <c r="J60" s="31"/>
      <c r="K60" s="31"/>
      <c r="L60" s="31"/>
      <c r="M60" s="31"/>
    </row>
    <row r="61" spans="1:13" ht="34.5" customHeight="1" thickBot="1">
      <c r="A61" s="19" t="s">
        <v>396</v>
      </c>
      <c r="B61" s="21">
        <f>IF(AND($M$10&gt;=100000,$M$10&lt;200000),IF(E61&gt;=1,+DCOUNT($E$17:E61,1,$N$9:$N$10)-1+$M$10,0),"ERROR")</f>
        <v>0</v>
      </c>
      <c r="C61" s="9">
        <v>149</v>
      </c>
      <c r="D61" s="10" t="s">
        <v>7</v>
      </c>
      <c r="E61" s="10">
        <v>0</v>
      </c>
      <c r="F61" s="30" t="s">
        <v>45</v>
      </c>
      <c r="G61" s="30"/>
      <c r="H61" s="30"/>
      <c r="I61" s="30"/>
      <c r="J61" s="31"/>
      <c r="K61" s="31"/>
      <c r="L61" s="31"/>
      <c r="M61" s="31"/>
    </row>
    <row r="62" spans="1:13" ht="34.5" customHeight="1" thickBot="1">
      <c r="A62" s="19" t="s">
        <v>396</v>
      </c>
      <c r="B62" s="21">
        <f>IF(AND($M$10&gt;=100000,$M$10&lt;200000),IF(E62&gt;=1,+DCOUNT($E$17:E62,1,$N$9:$N$10)-1+$M$10,0),"ERROR")</f>
        <v>0</v>
      </c>
      <c r="C62" s="9">
        <v>150</v>
      </c>
      <c r="D62" s="10" t="s">
        <v>11</v>
      </c>
      <c r="E62" s="10">
        <v>0</v>
      </c>
      <c r="F62" s="30" t="s">
        <v>46</v>
      </c>
      <c r="G62" s="30"/>
      <c r="H62" s="30"/>
      <c r="I62" s="30"/>
      <c r="J62" s="31"/>
      <c r="K62" s="31"/>
      <c r="L62" s="31"/>
      <c r="M62" s="31"/>
    </row>
    <row r="63" spans="1:13" ht="34.5" customHeight="1" thickBot="1">
      <c r="A63" s="19" t="s">
        <v>396</v>
      </c>
      <c r="B63" s="21">
        <f>IF(AND($M$10&gt;=100000,$M$10&lt;200000),IF(E63&gt;=1,+DCOUNT($E$17:E63,1,$N$9:$N$10)-1+$M$10,0),"ERROR")</f>
        <v>0</v>
      </c>
      <c r="C63" s="9">
        <v>171</v>
      </c>
      <c r="D63" s="10" t="s">
        <v>7</v>
      </c>
      <c r="E63" s="10">
        <v>0</v>
      </c>
      <c r="F63" s="30" t="s">
        <v>47</v>
      </c>
      <c r="G63" s="30"/>
      <c r="H63" s="30"/>
      <c r="I63" s="30"/>
      <c r="J63" s="31"/>
      <c r="K63" s="31"/>
      <c r="L63" s="31"/>
      <c r="M63" s="31"/>
    </row>
    <row r="64" spans="1:13" ht="34.5" customHeight="1" thickBot="1">
      <c r="A64" s="19" t="s">
        <v>396</v>
      </c>
      <c r="B64" s="21">
        <f>IF(AND($M$10&gt;=100000,$M$10&lt;200000),IF(E64&gt;=1,+DCOUNT($E$17:E64,1,$N$9:$N$10)-1+$M$10,0),"ERROR")</f>
        <v>0</v>
      </c>
      <c r="C64" s="9">
        <v>177</v>
      </c>
      <c r="D64" s="10" t="s">
        <v>7</v>
      </c>
      <c r="E64" s="10">
        <v>0</v>
      </c>
      <c r="F64" s="30" t="s">
        <v>48</v>
      </c>
      <c r="G64" s="30"/>
      <c r="H64" s="30"/>
      <c r="I64" s="30"/>
      <c r="J64" s="31"/>
      <c r="K64" s="31"/>
      <c r="L64" s="31"/>
      <c r="M64" s="31"/>
    </row>
    <row r="65" spans="1:13" ht="34.5" customHeight="1" thickBot="1">
      <c r="A65" s="19" t="s">
        <v>396</v>
      </c>
      <c r="B65" s="21">
        <f>IF(AND($M$10&gt;=100000,$M$10&lt;200000),IF(E65&gt;=1,+DCOUNT($E$17:E65,1,$N$9:$N$10)-1+$M$10,0),"ERROR")</f>
        <v>0</v>
      </c>
      <c r="C65" s="9">
        <v>178</v>
      </c>
      <c r="D65" s="10" t="s">
        <v>7</v>
      </c>
      <c r="E65" s="10">
        <v>0</v>
      </c>
      <c r="F65" s="30" t="s">
        <v>49</v>
      </c>
      <c r="G65" s="30"/>
      <c r="H65" s="30"/>
      <c r="I65" s="30"/>
      <c r="J65" s="31"/>
      <c r="K65" s="31"/>
      <c r="L65" s="31"/>
      <c r="M65" s="31"/>
    </row>
    <row r="66" spans="1:13" ht="34.5" customHeight="1" thickBot="1">
      <c r="A66" s="19" t="s">
        <v>396</v>
      </c>
      <c r="B66" s="21">
        <f>IF(AND($M$10&gt;=100000,$M$10&lt;200000),IF(E66&gt;=1,+DCOUNT($E$17:E66,1,$N$9:$N$10)-1+$M$10,0),"ERROR")</f>
        <v>0</v>
      </c>
      <c r="C66" s="9">
        <v>185</v>
      </c>
      <c r="D66" s="10" t="s">
        <v>7</v>
      </c>
      <c r="E66" s="10">
        <v>0</v>
      </c>
      <c r="F66" s="30" t="s">
        <v>50</v>
      </c>
      <c r="G66" s="30"/>
      <c r="H66" s="30"/>
      <c r="I66" s="30"/>
      <c r="J66" s="31"/>
      <c r="K66" s="31"/>
      <c r="L66" s="31"/>
      <c r="M66" s="31"/>
    </row>
    <row r="67" spans="1:13" ht="34.5" customHeight="1" thickBot="1">
      <c r="A67" s="19" t="s">
        <v>396</v>
      </c>
      <c r="B67" s="21">
        <f>IF(AND($M$10&gt;=100000,$M$10&lt;200000),IF(E67&gt;=1,+DCOUNT($E$17:E67,1,$N$9:$N$10)-1+$M$10,0),"ERROR")</f>
        <v>0</v>
      </c>
      <c r="C67" s="9">
        <v>186</v>
      </c>
      <c r="D67" s="10" t="s">
        <v>7</v>
      </c>
      <c r="E67" s="10">
        <v>0</v>
      </c>
      <c r="F67" s="30" t="s">
        <v>51</v>
      </c>
      <c r="G67" s="30"/>
      <c r="H67" s="30"/>
      <c r="I67" s="30"/>
      <c r="J67" s="31"/>
      <c r="K67" s="31"/>
      <c r="L67" s="31"/>
      <c r="M67" s="31"/>
    </row>
    <row r="68" spans="1:13" ht="34.5" customHeight="1" thickBot="1">
      <c r="A68" s="19" t="s">
        <v>396</v>
      </c>
      <c r="B68" s="21">
        <f>IF(AND($M$10&gt;=100000,$M$10&lt;200000),IF(E68&gt;=1,+DCOUNT($E$17:E68,1,$N$9:$N$10)-1+$M$10,0),"ERROR")</f>
        <v>0</v>
      </c>
      <c r="C68" s="9">
        <v>189</v>
      </c>
      <c r="D68" s="10" t="s">
        <v>7</v>
      </c>
      <c r="E68" s="10">
        <v>0</v>
      </c>
      <c r="F68" s="30" t="s">
        <v>52</v>
      </c>
      <c r="G68" s="30"/>
      <c r="H68" s="30"/>
      <c r="I68" s="30"/>
      <c r="J68" s="31"/>
      <c r="K68" s="31"/>
      <c r="L68" s="31"/>
      <c r="M68" s="31"/>
    </row>
    <row r="69" spans="1:13" ht="34.5" customHeight="1" thickBot="1">
      <c r="A69" s="19" t="s">
        <v>396</v>
      </c>
      <c r="B69" s="21">
        <f>IF(AND($M$10&gt;=100000,$M$10&lt;200000),IF(E69&gt;=1,+DCOUNT($E$17:E69,1,$N$9:$N$10)-1+$M$10,0),"ERROR")</f>
        <v>0</v>
      </c>
      <c r="C69" s="9">
        <v>196</v>
      </c>
      <c r="D69" s="10" t="s">
        <v>7</v>
      </c>
      <c r="E69" s="10">
        <v>0</v>
      </c>
      <c r="F69" s="30" t="s">
        <v>53</v>
      </c>
      <c r="G69" s="30"/>
      <c r="H69" s="30"/>
      <c r="I69" s="30"/>
      <c r="J69" s="31"/>
      <c r="K69" s="31"/>
      <c r="L69" s="31"/>
      <c r="M69" s="31"/>
    </row>
    <row r="70" spans="1:13" ht="34.5" customHeight="1" thickBot="1">
      <c r="A70" s="19" t="s">
        <v>396</v>
      </c>
      <c r="B70" s="21">
        <f>IF(AND($M$10&gt;=100000,$M$10&lt;200000),IF(E70&gt;=1,+DCOUNT($E$17:E70,1,$N$9:$N$10)-1+$M$10,0),"ERROR")</f>
        <v>0</v>
      </c>
      <c r="C70" s="9">
        <v>197</v>
      </c>
      <c r="D70" s="10" t="s">
        <v>7</v>
      </c>
      <c r="E70" s="10">
        <v>0</v>
      </c>
      <c r="F70" s="30" t="s">
        <v>54</v>
      </c>
      <c r="G70" s="30"/>
      <c r="H70" s="30"/>
      <c r="I70" s="30"/>
      <c r="J70" s="31"/>
      <c r="K70" s="31"/>
      <c r="L70" s="31"/>
      <c r="M70" s="31"/>
    </row>
    <row r="71" spans="1:13" ht="34.5" customHeight="1" thickBot="1">
      <c r="A71" s="19" t="s">
        <v>396</v>
      </c>
      <c r="B71" s="21">
        <f>IF(AND($M$10&gt;=100000,$M$10&lt;200000),IF(E71&gt;=1,+DCOUNT($E$17:E71,1,$N$9:$N$10)-1+$M$10,0),"ERROR")</f>
        <v>0</v>
      </c>
      <c r="C71" s="9">
        <v>206</v>
      </c>
      <c r="D71" s="10" t="s">
        <v>7</v>
      </c>
      <c r="E71" s="10">
        <v>0</v>
      </c>
      <c r="F71" s="30" t="s">
        <v>191</v>
      </c>
      <c r="G71" s="30"/>
      <c r="H71" s="30"/>
      <c r="I71" s="30"/>
      <c r="J71" s="39" t="s">
        <v>499</v>
      </c>
      <c r="K71" s="31"/>
      <c r="L71" s="31"/>
      <c r="M71" s="31"/>
    </row>
    <row r="72" spans="1:13" ht="34.5" customHeight="1" thickBot="1">
      <c r="A72" s="19" t="s">
        <v>396</v>
      </c>
      <c r="B72" s="21">
        <f>IF(AND($M$10&gt;=100000,$M$10&lt;200000),IF(E72&gt;=1,+DCOUNT($E$17:E72,1,$N$9:$N$10)-1+$M$10,0),"ERROR")</f>
        <v>0</v>
      </c>
      <c r="C72" s="9">
        <v>208</v>
      </c>
      <c r="D72" s="10" t="s">
        <v>9</v>
      </c>
      <c r="E72" s="10">
        <v>0</v>
      </c>
      <c r="F72" s="30" t="s">
        <v>192</v>
      </c>
      <c r="G72" s="30"/>
      <c r="H72" s="30"/>
      <c r="I72" s="30"/>
      <c r="J72" s="31" t="s">
        <v>468</v>
      </c>
      <c r="K72" s="31"/>
      <c r="L72" s="31"/>
      <c r="M72" s="31"/>
    </row>
    <row r="73" spans="1:13" ht="34.5" customHeight="1" thickBot="1">
      <c r="A73" s="19" t="s">
        <v>396</v>
      </c>
      <c r="B73" s="21">
        <f>IF(AND($M$10&gt;=100000,$M$10&lt;200000),IF(E73&gt;=1,+DCOUNT($E$17:E73,1,$N$9:$N$10)-1+$M$10,0),"ERROR")</f>
        <v>0</v>
      </c>
      <c r="C73" s="9">
        <v>212</v>
      </c>
      <c r="D73" s="10" t="s">
        <v>7</v>
      </c>
      <c r="E73" s="10">
        <v>0</v>
      </c>
      <c r="F73" s="30" t="s">
        <v>24</v>
      </c>
      <c r="G73" s="30"/>
      <c r="H73" s="30"/>
      <c r="I73" s="30"/>
      <c r="J73" s="31"/>
      <c r="K73" s="31"/>
      <c r="L73" s="31"/>
      <c r="M73" s="31"/>
    </row>
    <row r="74" spans="1:13" ht="34.5" customHeight="1" thickBot="1">
      <c r="A74" s="19" t="s">
        <v>396</v>
      </c>
      <c r="B74" s="21">
        <f>IF(AND($M$10&gt;=100000,$M$10&lt;200000),IF(E74&gt;=1,+DCOUNT($E$17:E74,1,$N$9:$N$10)-1+$M$10,0),"ERROR")</f>
        <v>0</v>
      </c>
      <c r="C74" s="9">
        <v>213</v>
      </c>
      <c r="D74" s="10" t="s">
        <v>7</v>
      </c>
      <c r="E74" s="10">
        <v>0</v>
      </c>
      <c r="F74" s="30" t="s">
        <v>271</v>
      </c>
      <c r="G74" s="30"/>
      <c r="H74" s="30"/>
      <c r="I74" s="30"/>
      <c r="J74" s="31"/>
      <c r="K74" s="31"/>
      <c r="L74" s="31"/>
      <c r="M74" s="31"/>
    </row>
    <row r="75" spans="1:13" ht="34.5" customHeight="1" thickBot="1">
      <c r="A75" s="19" t="s">
        <v>396</v>
      </c>
      <c r="B75" s="21">
        <f>IF(AND($M$10&gt;=100000,$M$10&lt;200000),IF(E75&gt;=1,+DCOUNT($E$17:E75,1,$N$9:$N$10)-1+$M$10,0),"ERROR")</f>
        <v>0</v>
      </c>
      <c r="C75" s="9">
        <v>216</v>
      </c>
      <c r="D75" s="10" t="s">
        <v>7</v>
      </c>
      <c r="E75" s="10">
        <v>0</v>
      </c>
      <c r="F75" s="30" t="s">
        <v>55</v>
      </c>
      <c r="G75" s="30"/>
      <c r="H75" s="30"/>
      <c r="I75" s="30"/>
      <c r="J75" s="31"/>
      <c r="K75" s="31"/>
      <c r="L75" s="31"/>
      <c r="M75" s="31"/>
    </row>
    <row r="76" spans="1:13" ht="34.5" customHeight="1" thickBot="1">
      <c r="A76" s="19" t="s">
        <v>396</v>
      </c>
      <c r="B76" s="21">
        <f>IF(AND($M$10&gt;=100000,$M$10&lt;200000),IF(E76&gt;=1,+DCOUNT($E$17:E76,1,$N$9:$N$10)-1+$M$10,0),"ERROR")</f>
        <v>0</v>
      </c>
      <c r="C76" s="9">
        <v>218</v>
      </c>
      <c r="D76" s="10" t="s">
        <v>7</v>
      </c>
      <c r="E76" s="10">
        <v>0</v>
      </c>
      <c r="F76" s="30" t="s">
        <v>56</v>
      </c>
      <c r="G76" s="30"/>
      <c r="H76" s="30"/>
      <c r="I76" s="30"/>
      <c r="J76" s="31"/>
      <c r="K76" s="31"/>
      <c r="L76" s="31"/>
      <c r="M76" s="31"/>
    </row>
    <row r="77" spans="1:13" ht="34.5" customHeight="1" thickBot="1">
      <c r="A77" s="19" t="s">
        <v>396</v>
      </c>
      <c r="B77" s="21">
        <f>IF(AND($M$10&gt;=100000,$M$10&lt;200000),IF(E77&gt;=1,+DCOUNT($E$17:E77,1,$N$9:$N$10)-1+$M$10,0),"ERROR")</f>
        <v>0</v>
      </c>
      <c r="C77" s="9">
        <v>222</v>
      </c>
      <c r="D77" s="10" t="s">
        <v>10</v>
      </c>
      <c r="E77" s="10">
        <v>0</v>
      </c>
      <c r="F77" s="30" t="s">
        <v>193</v>
      </c>
      <c r="G77" s="30"/>
      <c r="H77" s="30"/>
      <c r="I77" s="30"/>
      <c r="J77" s="31"/>
      <c r="K77" s="31"/>
      <c r="L77" s="31"/>
      <c r="M77" s="31"/>
    </row>
    <row r="78" spans="1:13" ht="34.5" customHeight="1" thickBot="1">
      <c r="A78" s="19" t="s">
        <v>396</v>
      </c>
      <c r="B78" s="21">
        <f>IF(AND($M$10&gt;=100000,$M$10&lt;200000),IF(E78&gt;=1,+DCOUNT($E$17:E78,1,$N$9:$N$10)-1+$M$10,0),"ERROR")</f>
        <v>0</v>
      </c>
      <c r="C78" s="9">
        <v>228</v>
      </c>
      <c r="D78" s="10" t="s">
        <v>7</v>
      </c>
      <c r="E78" s="10">
        <v>0</v>
      </c>
      <c r="F78" s="30" t="s">
        <v>195</v>
      </c>
      <c r="G78" s="30"/>
      <c r="H78" s="30"/>
      <c r="I78" s="30"/>
      <c r="J78" s="31"/>
      <c r="K78" s="31"/>
      <c r="L78" s="31"/>
      <c r="M78" s="31"/>
    </row>
    <row r="79" spans="1:13" ht="34.5" customHeight="1" thickBot="1">
      <c r="A79" s="19" t="s">
        <v>396</v>
      </c>
      <c r="B79" s="21">
        <f>IF(AND($M$10&gt;=100000,$M$10&lt;200000),IF(E79&gt;=1,+DCOUNT($E$17:E79,1,$N$9:$N$10)-1+$M$10,0),"ERROR")</f>
        <v>0</v>
      </c>
      <c r="C79" s="9">
        <v>229</v>
      </c>
      <c r="D79" s="10" t="s">
        <v>7</v>
      </c>
      <c r="E79" s="10">
        <v>0</v>
      </c>
      <c r="F79" s="30" t="s">
        <v>194</v>
      </c>
      <c r="G79" s="61"/>
      <c r="H79" s="61"/>
      <c r="I79" s="61"/>
      <c r="J79" s="38"/>
      <c r="K79" s="36"/>
      <c r="L79" s="36"/>
      <c r="M79" s="37"/>
    </row>
    <row r="80" spans="1:13" ht="34.5" customHeight="1" thickBot="1">
      <c r="A80" s="19" t="s">
        <v>396</v>
      </c>
      <c r="B80" s="21">
        <f>IF(AND($M$10&gt;=100000,$M$10&lt;200000),IF(E80&gt;=1,+DCOUNT($E$17:E80,1,$N$9:$N$10)-1+$M$10,0),"ERROR")</f>
        <v>0</v>
      </c>
      <c r="C80" s="9">
        <v>230</v>
      </c>
      <c r="D80" s="10" t="s">
        <v>7</v>
      </c>
      <c r="E80" s="10">
        <v>0</v>
      </c>
      <c r="F80" s="30" t="s">
        <v>196</v>
      </c>
      <c r="G80" s="30"/>
      <c r="H80" s="30"/>
      <c r="I80" s="30"/>
      <c r="J80" s="31"/>
      <c r="K80" s="31"/>
      <c r="L80" s="31"/>
      <c r="M80" s="31"/>
    </row>
    <row r="81" spans="1:13" ht="34.5" customHeight="1" thickBot="1">
      <c r="A81" s="19" t="s">
        <v>396</v>
      </c>
      <c r="B81" s="21">
        <f>IF(AND($M$10&gt;=100000,$M$10&lt;200000),IF(E81&gt;=1,+DCOUNT($E$17:E81,1,$N$9:$N$10)-1+$M$10,0),"ERROR")</f>
        <v>0</v>
      </c>
      <c r="C81" s="9">
        <v>231</v>
      </c>
      <c r="D81" s="10" t="s">
        <v>7</v>
      </c>
      <c r="E81" s="10">
        <v>0</v>
      </c>
      <c r="F81" s="30" t="s">
        <v>197</v>
      </c>
      <c r="G81" s="30"/>
      <c r="H81" s="30"/>
      <c r="I81" s="30"/>
      <c r="J81" s="31"/>
      <c r="K81" s="31"/>
      <c r="L81" s="31"/>
      <c r="M81" s="31"/>
    </row>
    <row r="82" spans="1:13" ht="34.5" customHeight="1" thickBot="1">
      <c r="A82" s="19" t="s">
        <v>396</v>
      </c>
      <c r="B82" s="21">
        <f>IF(AND($M$10&gt;=100000,$M$10&lt;200000),IF(E82&gt;=1,+DCOUNT($E$17:E82,1,$N$9:$N$10)-1+$M$10,0),"ERROR")</f>
        <v>0</v>
      </c>
      <c r="C82" s="9">
        <v>233</v>
      </c>
      <c r="D82" s="10" t="s">
        <v>33</v>
      </c>
      <c r="E82" s="10">
        <v>0</v>
      </c>
      <c r="F82" s="30" t="s">
        <v>198</v>
      </c>
      <c r="G82" s="30"/>
      <c r="H82" s="30"/>
      <c r="I82" s="30"/>
      <c r="J82" s="31"/>
      <c r="K82" s="31"/>
      <c r="L82" s="31"/>
      <c r="M82" s="31"/>
    </row>
    <row r="83" spans="1:13" ht="34.5" customHeight="1" thickBot="1">
      <c r="A83" s="19" t="s">
        <v>396</v>
      </c>
      <c r="B83" s="21">
        <f>IF(AND($M$10&gt;=100000,$M$10&lt;200000),IF(E83&gt;=1,+DCOUNT($E$17:E83,1,$N$9:$N$10)-1+$M$10,0),"ERROR")</f>
        <v>0</v>
      </c>
      <c r="C83" s="9">
        <v>234</v>
      </c>
      <c r="D83" s="10" t="s">
        <v>7</v>
      </c>
      <c r="E83" s="10">
        <v>0</v>
      </c>
      <c r="F83" s="30" t="s">
        <v>199</v>
      </c>
      <c r="G83" s="30"/>
      <c r="H83" s="30"/>
      <c r="I83" s="30"/>
      <c r="J83" s="31"/>
      <c r="K83" s="31"/>
      <c r="L83" s="31"/>
      <c r="M83" s="31"/>
    </row>
    <row r="84" spans="1:13" ht="34.5" customHeight="1" thickBot="1">
      <c r="A84" s="19" t="s">
        <v>396</v>
      </c>
      <c r="B84" s="21">
        <f>IF(AND($M$10&gt;=100000,$M$10&lt;200000),IF(E84&gt;=1,+DCOUNT($E$17:E84,1,$N$9:$N$10)-1+$M$10,0),"ERROR")</f>
        <v>0</v>
      </c>
      <c r="C84" s="9">
        <v>235</v>
      </c>
      <c r="D84" s="10" t="s">
        <v>7</v>
      </c>
      <c r="E84" s="10">
        <v>0</v>
      </c>
      <c r="F84" s="30" t="s">
        <v>200</v>
      </c>
      <c r="G84" s="30"/>
      <c r="H84" s="30"/>
      <c r="I84" s="30"/>
      <c r="J84" s="31"/>
      <c r="K84" s="31"/>
      <c r="L84" s="31"/>
      <c r="M84" s="31"/>
    </row>
    <row r="85" spans="1:13" ht="34.5" customHeight="1" thickBot="1">
      <c r="A85" s="19" t="s">
        <v>396</v>
      </c>
      <c r="B85" s="21">
        <f>IF(AND($M$10&gt;=100000,$M$10&lt;200000),IF(E85&gt;=1,+DCOUNT($E$17:E85,1,$N$9:$N$10)-1+$M$10,0),"ERROR")</f>
        <v>0</v>
      </c>
      <c r="C85" s="9">
        <v>240</v>
      </c>
      <c r="D85" s="10" t="s">
        <v>9</v>
      </c>
      <c r="E85" s="10">
        <v>0</v>
      </c>
      <c r="F85" s="30" t="s">
        <v>416</v>
      </c>
      <c r="G85" s="30"/>
      <c r="H85" s="30"/>
      <c r="I85" s="30"/>
      <c r="J85" s="31"/>
      <c r="K85" s="31"/>
      <c r="L85" s="31"/>
      <c r="M85" s="31"/>
    </row>
    <row r="86" spans="1:13" ht="34.5" customHeight="1" thickBot="1">
      <c r="A86" s="19" t="s">
        <v>396</v>
      </c>
      <c r="B86" s="21">
        <f>IF(AND($M$10&gt;=100000,$M$10&lt;200000),IF(E86&gt;=1,+DCOUNT($E$17:E86,1,$N$9:$N$10)-1+$M$10,0),"ERROR")</f>
        <v>0</v>
      </c>
      <c r="C86" s="9">
        <v>241</v>
      </c>
      <c r="D86" s="10" t="s">
        <v>7</v>
      </c>
      <c r="E86" s="10">
        <v>0</v>
      </c>
      <c r="F86" s="30" t="s">
        <v>57</v>
      </c>
      <c r="G86" s="30"/>
      <c r="H86" s="30"/>
      <c r="I86" s="30"/>
      <c r="J86" s="31"/>
      <c r="K86" s="31"/>
      <c r="L86" s="31"/>
      <c r="M86" s="31"/>
    </row>
    <row r="87" spans="1:13" ht="34.5" customHeight="1" thickBot="1">
      <c r="A87" s="19" t="s">
        <v>396</v>
      </c>
      <c r="B87" s="21">
        <f>IF(AND($M$10&gt;=100000,$M$10&lt;200000),IF(E87&gt;=1,+DCOUNT($E$17:E87,1,$N$9:$N$10)-1+$M$10,0),"ERROR")</f>
        <v>0</v>
      </c>
      <c r="C87" s="9">
        <v>244</v>
      </c>
      <c r="D87" s="10" t="s">
        <v>9</v>
      </c>
      <c r="E87" s="10">
        <v>0</v>
      </c>
      <c r="F87" s="30" t="s">
        <v>39</v>
      </c>
      <c r="G87" s="30"/>
      <c r="H87" s="30"/>
      <c r="I87" s="30"/>
      <c r="J87" s="39" t="s">
        <v>490</v>
      </c>
      <c r="K87" s="31"/>
      <c r="L87" s="31"/>
      <c r="M87" s="31"/>
    </row>
    <row r="88" spans="1:13" ht="34.5" customHeight="1" thickBot="1">
      <c r="A88" s="19" t="s">
        <v>396</v>
      </c>
      <c r="B88" s="21">
        <f>IF(AND($M$10&gt;=100000,$M$10&lt;200000),IF(E88&gt;=1,+DCOUNT($E$17:E88,1,$N$9:$N$10)-1+$M$10,0),"ERROR")</f>
        <v>0</v>
      </c>
      <c r="C88" s="9">
        <v>246</v>
      </c>
      <c r="D88" s="10" t="s">
        <v>9</v>
      </c>
      <c r="E88" s="10">
        <v>0</v>
      </c>
      <c r="F88" s="30" t="s">
        <v>40</v>
      </c>
      <c r="G88" s="30"/>
      <c r="H88" s="30"/>
      <c r="I88" s="30"/>
      <c r="J88" s="39" t="s">
        <v>490</v>
      </c>
      <c r="K88" s="31"/>
      <c r="L88" s="31"/>
      <c r="M88" s="31"/>
    </row>
    <row r="89" spans="1:13" ht="34.5" customHeight="1" thickBot="1">
      <c r="A89" s="19" t="s">
        <v>396</v>
      </c>
      <c r="B89" s="21">
        <f>IF(AND($M$10&gt;=100000,$M$10&lt;200000),IF(E89&gt;=1,+DCOUNT($E$17:E89,1,$N$9:$N$10)-1+$M$10,0),"ERROR")</f>
        <v>0</v>
      </c>
      <c r="C89" s="9">
        <v>250</v>
      </c>
      <c r="D89" s="10" t="s">
        <v>8</v>
      </c>
      <c r="E89" s="10">
        <v>0</v>
      </c>
      <c r="F89" s="30" t="s">
        <v>58</v>
      </c>
      <c r="G89" s="30"/>
      <c r="H89" s="30"/>
      <c r="I89" s="30"/>
      <c r="J89" s="31"/>
      <c r="K89" s="31"/>
      <c r="L89" s="31"/>
      <c r="M89" s="31"/>
    </row>
    <row r="90" spans="1:13" ht="34.5" customHeight="1" thickBot="1">
      <c r="A90" s="19" t="s">
        <v>396</v>
      </c>
      <c r="B90" s="21">
        <f>IF(AND($M$10&gt;=100000,$M$10&lt;200000),IF(E90&gt;=1,+DCOUNT($E$17:E90,1,$N$9:$N$10)-1+$M$10,0),"ERROR")</f>
        <v>0</v>
      </c>
      <c r="C90" s="9">
        <v>259</v>
      </c>
      <c r="D90" s="10" t="s">
        <v>7</v>
      </c>
      <c r="E90" s="10">
        <v>0</v>
      </c>
      <c r="F90" s="30" t="s">
        <v>59</v>
      </c>
      <c r="G90" s="30"/>
      <c r="H90" s="30"/>
      <c r="I90" s="30"/>
      <c r="J90" s="31"/>
      <c r="K90" s="31"/>
      <c r="L90" s="31"/>
      <c r="M90" s="31"/>
    </row>
    <row r="91" spans="1:13" ht="34.5" customHeight="1" thickBot="1">
      <c r="A91" s="19" t="s">
        <v>396</v>
      </c>
      <c r="B91" s="21">
        <f>IF(AND($M$10&gt;=100000,$M$10&lt;200000),IF(E91&gt;=1,+DCOUNT($E$17:E91,1,$N$9:$N$10)-1+$M$10,0),"ERROR")</f>
        <v>0</v>
      </c>
      <c r="C91" s="9">
        <v>264</v>
      </c>
      <c r="D91" s="10" t="s">
        <v>10</v>
      </c>
      <c r="E91" s="10">
        <v>0</v>
      </c>
      <c r="F91" s="30" t="s">
        <v>60</v>
      </c>
      <c r="G91" s="43"/>
      <c r="H91" s="43"/>
      <c r="I91" s="43"/>
      <c r="J91" s="35" t="s">
        <v>412</v>
      </c>
      <c r="K91" s="36"/>
      <c r="L91" s="36"/>
      <c r="M91" s="37"/>
    </row>
    <row r="92" spans="1:13" ht="34.5" customHeight="1" thickBot="1">
      <c r="A92" s="19" t="s">
        <v>396</v>
      </c>
      <c r="B92" s="21">
        <f>IF(AND($M$10&gt;=100000,$M$10&lt;200000),IF(E92&gt;=1,+DCOUNT($E$17:E92,1,$N$9:$N$10)-1+$M$10,0),"ERROR")</f>
        <v>0</v>
      </c>
      <c r="C92" s="9">
        <v>267</v>
      </c>
      <c r="D92" s="10" t="s">
        <v>10</v>
      </c>
      <c r="E92" s="10">
        <v>0</v>
      </c>
      <c r="F92" s="30" t="s">
        <v>61</v>
      </c>
      <c r="G92" s="30"/>
      <c r="H92" s="30"/>
      <c r="I92" s="30"/>
      <c r="J92" s="39" t="s">
        <v>412</v>
      </c>
      <c r="K92" s="31"/>
      <c r="L92" s="31"/>
      <c r="M92" s="31"/>
    </row>
    <row r="93" spans="1:13" ht="34.5" customHeight="1" thickBot="1">
      <c r="A93" s="19" t="s">
        <v>396</v>
      </c>
      <c r="B93" s="21">
        <f>IF(AND($M$10&gt;=100000,$M$10&lt;200000),IF(E93&gt;=1,+DCOUNT($E$17:E93,1,$N$9:$N$10)-1+$M$10,0),"ERROR")</f>
        <v>0</v>
      </c>
      <c r="C93" s="9">
        <v>278</v>
      </c>
      <c r="D93" s="10" t="s">
        <v>10</v>
      </c>
      <c r="E93" s="10">
        <v>0</v>
      </c>
      <c r="F93" s="30" t="s">
        <v>62</v>
      </c>
      <c r="G93" s="30"/>
      <c r="H93" s="30"/>
      <c r="I93" s="30"/>
      <c r="J93" s="39" t="s">
        <v>412</v>
      </c>
      <c r="K93" s="31"/>
      <c r="L93" s="31"/>
      <c r="M93" s="31"/>
    </row>
    <row r="94" spans="1:13" ht="34.5" customHeight="1" thickBot="1">
      <c r="A94" s="19" t="s">
        <v>396</v>
      </c>
      <c r="B94" s="21">
        <f>IF(AND($M$10&gt;=100000,$M$10&lt;200000),IF(E94&gt;=1,+DCOUNT($E$17:E94,1,$N$9:$N$10)-1+$M$10,0),"ERROR")</f>
        <v>0</v>
      </c>
      <c r="C94" s="9">
        <v>279</v>
      </c>
      <c r="D94" s="10" t="s">
        <v>10</v>
      </c>
      <c r="E94" s="10">
        <v>0</v>
      </c>
      <c r="F94" s="30" t="s">
        <v>63</v>
      </c>
      <c r="G94" s="30"/>
      <c r="H94" s="30"/>
      <c r="I94" s="30"/>
      <c r="J94" s="39" t="s">
        <v>412</v>
      </c>
      <c r="K94" s="31"/>
      <c r="L94" s="31"/>
      <c r="M94" s="31"/>
    </row>
    <row r="95" spans="1:13" ht="34.5" customHeight="1" thickBot="1">
      <c r="A95" s="19" t="s">
        <v>396</v>
      </c>
      <c r="B95" s="21">
        <f>IF(AND($M$10&gt;=100000,$M$10&lt;200000),IF(E95&gt;=1,+DCOUNT($E$17:E95,1,$N$9:$N$10)-1+$M$10,0),"ERROR")</f>
        <v>0</v>
      </c>
      <c r="C95" s="9">
        <v>286</v>
      </c>
      <c r="D95" s="10" t="s">
        <v>7</v>
      </c>
      <c r="E95" s="10">
        <v>0</v>
      </c>
      <c r="F95" s="30" t="s">
        <v>64</v>
      </c>
      <c r="G95" s="30"/>
      <c r="H95" s="30"/>
      <c r="I95" s="30"/>
      <c r="J95" s="31"/>
      <c r="K95" s="31"/>
      <c r="L95" s="31"/>
      <c r="M95" s="31"/>
    </row>
    <row r="96" spans="1:13" ht="34.5" customHeight="1" thickBot="1">
      <c r="A96" s="19" t="s">
        <v>396</v>
      </c>
      <c r="B96" s="21">
        <f>IF(AND($M$10&gt;=100000,$M$10&lt;200000),IF(E96&gt;=1,+DCOUNT($E$17:E96,1,$N$9:$N$10)-1+$M$10,0),"ERROR")</f>
        <v>0</v>
      </c>
      <c r="C96" s="9">
        <v>294</v>
      </c>
      <c r="D96" s="10" t="s">
        <v>7</v>
      </c>
      <c r="E96" s="10">
        <v>0</v>
      </c>
      <c r="F96" s="30" t="s">
        <v>65</v>
      </c>
      <c r="G96" s="30"/>
      <c r="H96" s="30"/>
      <c r="I96" s="30"/>
      <c r="J96" s="38"/>
      <c r="K96" s="36"/>
      <c r="L96" s="36"/>
      <c r="M96" s="37"/>
    </row>
    <row r="97" spans="1:13" ht="34.5" customHeight="1" thickBot="1">
      <c r="A97" s="19" t="s">
        <v>396</v>
      </c>
      <c r="B97" s="21">
        <f>IF(AND($M$10&gt;=100000,$M$10&lt;200000),IF(E97&gt;=1,+DCOUNT($E$17:E97,1,$N$9:$N$10)-1+$M$10,0),"ERROR")</f>
        <v>0</v>
      </c>
      <c r="C97" s="9">
        <v>296</v>
      </c>
      <c r="D97" s="10" t="s">
        <v>7</v>
      </c>
      <c r="E97" s="10">
        <v>0</v>
      </c>
      <c r="F97" s="30" t="s">
        <v>66</v>
      </c>
      <c r="G97" s="30"/>
      <c r="H97" s="30"/>
      <c r="I97" s="30"/>
      <c r="J97" s="31"/>
      <c r="K97" s="31"/>
      <c r="L97" s="31"/>
      <c r="M97" s="31"/>
    </row>
    <row r="98" spans="1:13" ht="34.5" customHeight="1" thickBot="1">
      <c r="A98" s="19" t="s">
        <v>396</v>
      </c>
      <c r="B98" s="21">
        <f>IF(AND($M$10&gt;=100000,$M$10&lt;200000),IF(E98&gt;=1,+DCOUNT($E$17:E98,1,$N$9:$N$10)-1+$M$10,0),"ERROR")</f>
        <v>0</v>
      </c>
      <c r="C98" s="9">
        <v>299</v>
      </c>
      <c r="D98" s="10" t="s">
        <v>7</v>
      </c>
      <c r="E98" s="10">
        <v>0</v>
      </c>
      <c r="F98" s="30" t="s">
        <v>67</v>
      </c>
      <c r="G98" s="30"/>
      <c r="H98" s="30"/>
      <c r="I98" s="30"/>
      <c r="J98" s="39" t="s">
        <v>527</v>
      </c>
      <c r="K98" s="31"/>
      <c r="L98" s="31"/>
      <c r="M98" s="31"/>
    </row>
    <row r="99" spans="1:13" ht="34.5" customHeight="1" thickBot="1">
      <c r="A99" s="19" t="s">
        <v>396</v>
      </c>
      <c r="B99" s="21">
        <f>IF(AND($M$10&gt;=100000,$M$10&lt;200000),IF(E99&gt;=1,+DCOUNT($E$17:E99,1,$N$9:$N$10)-1+$M$10,0),"ERROR")</f>
        <v>0</v>
      </c>
      <c r="C99" s="9">
        <v>307</v>
      </c>
      <c r="D99" s="10" t="s">
        <v>7</v>
      </c>
      <c r="E99" s="10">
        <v>0</v>
      </c>
      <c r="F99" s="30" t="s">
        <v>68</v>
      </c>
      <c r="G99" s="30"/>
      <c r="H99" s="30"/>
      <c r="I99" s="30"/>
      <c r="J99" s="31"/>
      <c r="K99" s="31"/>
      <c r="L99" s="31"/>
      <c r="M99" s="31"/>
    </row>
    <row r="100" spans="1:13" ht="34.5" customHeight="1" thickBot="1">
      <c r="A100" s="19" t="s">
        <v>396</v>
      </c>
      <c r="B100" s="21">
        <f>IF(AND($M$10&gt;=100000,$M$10&lt;200000),IF(E100&gt;=1,+DCOUNT($E$17:E100,1,$N$9:$N$10)-1+$M$10,0),"ERROR")</f>
        <v>0</v>
      </c>
      <c r="C100" s="9">
        <v>308</v>
      </c>
      <c r="D100" s="10" t="s">
        <v>7</v>
      </c>
      <c r="E100" s="10">
        <v>0</v>
      </c>
      <c r="F100" s="30" t="s">
        <v>69</v>
      </c>
      <c r="G100" s="30"/>
      <c r="H100" s="30"/>
      <c r="I100" s="30"/>
      <c r="J100" s="31"/>
      <c r="K100" s="31"/>
      <c r="L100" s="31"/>
      <c r="M100" s="31"/>
    </row>
    <row r="101" spans="1:13" ht="34.5" customHeight="1" thickBot="1">
      <c r="A101" s="19" t="s">
        <v>396</v>
      </c>
      <c r="B101" s="21">
        <f>IF(AND($M$10&gt;=100000,$M$10&lt;200000),IF(E101&gt;=1,+DCOUNT($E$17:E101,1,$N$9:$N$10)-1+$M$10,0),"ERROR")</f>
        <v>0</v>
      </c>
      <c r="C101" s="9">
        <v>315</v>
      </c>
      <c r="D101" s="10" t="s">
        <v>10</v>
      </c>
      <c r="E101" s="10">
        <v>0</v>
      </c>
      <c r="F101" s="30" t="s">
        <v>71</v>
      </c>
      <c r="G101" s="30"/>
      <c r="H101" s="30"/>
      <c r="I101" s="30"/>
      <c r="J101" s="31"/>
      <c r="K101" s="31"/>
      <c r="L101" s="31"/>
      <c r="M101" s="31"/>
    </row>
    <row r="102" spans="1:13" ht="34.5" customHeight="1" thickBot="1">
      <c r="A102" s="19" t="s">
        <v>396</v>
      </c>
      <c r="B102" s="21">
        <f>IF(AND($M$10&gt;=100000,$M$10&lt;200000),IF(E102&gt;=1,+DCOUNT($E$17:E102,1,$N$9:$N$10)-1+$M$10,0),"ERROR")</f>
        <v>0</v>
      </c>
      <c r="C102" s="9">
        <v>316</v>
      </c>
      <c r="D102" s="10" t="s">
        <v>10</v>
      </c>
      <c r="E102" s="10">
        <v>0</v>
      </c>
      <c r="F102" s="30" t="s">
        <v>70</v>
      </c>
      <c r="G102" s="30"/>
      <c r="H102" s="30"/>
      <c r="I102" s="30"/>
      <c r="J102" s="31"/>
      <c r="K102" s="31"/>
      <c r="L102" s="31"/>
      <c r="M102" s="31"/>
    </row>
    <row r="103" spans="1:13" ht="34.5" customHeight="1" thickBot="1">
      <c r="A103" s="19" t="s">
        <v>396</v>
      </c>
      <c r="B103" s="21">
        <f>IF(AND($M$10&gt;=100000,$M$10&lt;200000),IF(E103&gt;=1,+DCOUNT($E$17:E103,1,$N$9:$N$10)-1+$M$10,0),"ERROR")</f>
        <v>0</v>
      </c>
      <c r="C103" s="9">
        <v>318</v>
      </c>
      <c r="D103" s="10" t="s">
        <v>11</v>
      </c>
      <c r="E103" s="10">
        <v>0</v>
      </c>
      <c r="F103" s="30" t="s">
        <v>72</v>
      </c>
      <c r="G103" s="30"/>
      <c r="H103" s="30"/>
      <c r="I103" s="30"/>
      <c r="J103" s="31"/>
      <c r="K103" s="31"/>
      <c r="L103" s="31"/>
      <c r="M103" s="31"/>
    </row>
    <row r="104" spans="1:13" ht="34.5" customHeight="1" thickBot="1">
      <c r="A104" s="19" t="s">
        <v>396</v>
      </c>
      <c r="B104" s="21">
        <f>IF(AND($M$10&gt;=100000,$M$10&lt;200000),IF(E104&gt;=1,+DCOUNT($E$17:E104,1,$N$9:$N$10)-1+$M$10,0),"ERROR")</f>
        <v>0</v>
      </c>
      <c r="C104" s="9">
        <v>320</v>
      </c>
      <c r="D104" s="10" t="s">
        <v>12</v>
      </c>
      <c r="E104" s="10">
        <v>0</v>
      </c>
      <c r="F104" s="30" t="s">
        <v>73</v>
      </c>
      <c r="G104" s="30"/>
      <c r="H104" s="30"/>
      <c r="I104" s="30"/>
      <c r="J104" s="31"/>
      <c r="K104" s="31"/>
      <c r="L104" s="31"/>
      <c r="M104" s="31"/>
    </row>
    <row r="105" spans="1:13" ht="34.5" customHeight="1" thickBot="1">
      <c r="A105" s="19" t="s">
        <v>396</v>
      </c>
      <c r="B105" s="21">
        <f>IF(AND($M$10&gt;=100000,$M$10&lt;200000),IF(E105&gt;=1,+DCOUNT($E$17:E105,1,$N$9:$N$10)-1+$M$10,0),"ERROR")</f>
        <v>0</v>
      </c>
      <c r="C105" s="9">
        <v>333</v>
      </c>
      <c r="D105" s="10" t="s">
        <v>7</v>
      </c>
      <c r="E105" s="10">
        <v>0</v>
      </c>
      <c r="F105" s="30" t="s">
        <v>74</v>
      </c>
      <c r="G105" s="30"/>
      <c r="H105" s="30"/>
      <c r="I105" s="30"/>
      <c r="J105" s="38"/>
      <c r="K105" s="36"/>
      <c r="L105" s="36"/>
      <c r="M105" s="37"/>
    </row>
    <row r="106" spans="1:13" ht="34.5" customHeight="1" thickBot="1">
      <c r="A106" s="19" t="s">
        <v>396</v>
      </c>
      <c r="B106" s="21">
        <f>IF(AND($M$10&gt;=100000,$M$10&lt;200000),IF(E106&gt;=1,+DCOUNT($E$17:E106,1,$N$9:$N$10)-1+$M$10,0),"ERROR")</f>
        <v>0</v>
      </c>
      <c r="C106" s="11">
        <v>340</v>
      </c>
      <c r="D106" s="12" t="s">
        <v>12</v>
      </c>
      <c r="E106" s="10">
        <v>0</v>
      </c>
      <c r="F106" s="44" t="s">
        <v>345</v>
      </c>
      <c r="G106" s="44"/>
      <c r="H106" s="44"/>
      <c r="I106" s="44"/>
      <c r="J106" s="31"/>
      <c r="K106" s="31"/>
      <c r="L106" s="31"/>
      <c r="M106" s="31"/>
    </row>
    <row r="107" spans="1:13" ht="34.5" customHeight="1" thickBot="1">
      <c r="A107" s="19" t="s">
        <v>396</v>
      </c>
      <c r="B107" s="21">
        <f>IF(AND($M$10&gt;=100000,$M$10&lt;200000),IF(E107&gt;=1,+DCOUNT($E$17:E107,1,$N$9:$N$10)-1+$M$10,0),"ERROR")</f>
        <v>0</v>
      </c>
      <c r="C107" s="9">
        <v>345</v>
      </c>
      <c r="D107" s="10" t="s">
        <v>7</v>
      </c>
      <c r="E107" s="10">
        <v>0</v>
      </c>
      <c r="F107" s="30" t="s">
        <v>75</v>
      </c>
      <c r="G107" s="30"/>
      <c r="H107" s="30"/>
      <c r="I107" s="30"/>
      <c r="J107" s="31"/>
      <c r="K107" s="31"/>
      <c r="L107" s="31"/>
      <c r="M107" s="31"/>
    </row>
    <row r="108" spans="1:13" ht="34.5" customHeight="1" thickBot="1">
      <c r="A108" s="19" t="s">
        <v>396</v>
      </c>
      <c r="B108" s="21">
        <f>IF(AND($M$10&gt;=100000,$M$10&lt;200000),IF(E108&gt;=1,+DCOUNT($E$17:E108,1,$N$9:$N$10)-1+$M$10,0),"ERROR")</f>
        <v>0</v>
      </c>
      <c r="C108" s="9">
        <v>346</v>
      </c>
      <c r="D108" s="10" t="s">
        <v>7</v>
      </c>
      <c r="E108" s="10">
        <v>0</v>
      </c>
      <c r="F108" s="30" t="s">
        <v>76</v>
      </c>
      <c r="G108" s="30"/>
      <c r="H108" s="30"/>
      <c r="I108" s="30"/>
      <c r="J108" s="31"/>
      <c r="K108" s="31"/>
      <c r="L108" s="31"/>
      <c r="M108" s="31"/>
    </row>
    <row r="109" spans="1:13" ht="34.5" customHeight="1" thickBot="1">
      <c r="A109" s="19" t="s">
        <v>396</v>
      </c>
      <c r="B109" s="21">
        <f>IF(AND($M$10&gt;=100000,$M$10&lt;200000),IF(E109&gt;=1,+DCOUNT($E$17:E109,1,$N$9:$N$10)-1+$M$10,0),"ERROR")</f>
        <v>0</v>
      </c>
      <c r="C109" s="9">
        <v>351</v>
      </c>
      <c r="D109" s="10" t="s">
        <v>7</v>
      </c>
      <c r="E109" s="10">
        <v>0</v>
      </c>
      <c r="F109" s="30" t="s">
        <v>77</v>
      </c>
      <c r="G109" s="30"/>
      <c r="H109" s="30"/>
      <c r="I109" s="30"/>
      <c r="J109" s="31"/>
      <c r="K109" s="31"/>
      <c r="L109" s="31"/>
      <c r="M109" s="31"/>
    </row>
    <row r="110" spans="1:13" ht="34.5" customHeight="1" thickBot="1">
      <c r="A110" s="19" t="s">
        <v>396</v>
      </c>
      <c r="B110" s="21">
        <f>IF(AND($M$10&gt;=100000,$M$10&lt;200000),IF(E110&gt;=1,+DCOUNT($E$17:E110,1,$N$9:$N$10)-1+$M$10,0),"ERROR")</f>
        <v>0</v>
      </c>
      <c r="C110" s="9">
        <v>358</v>
      </c>
      <c r="D110" s="10" t="s">
        <v>7</v>
      </c>
      <c r="E110" s="10">
        <v>0</v>
      </c>
      <c r="F110" s="30" t="s">
        <v>78</v>
      </c>
      <c r="G110" s="30"/>
      <c r="H110" s="30"/>
      <c r="I110" s="30"/>
      <c r="J110" s="31"/>
      <c r="K110" s="31"/>
      <c r="L110" s="31"/>
      <c r="M110" s="31"/>
    </row>
    <row r="111" spans="1:13" ht="34.5" customHeight="1" thickBot="1">
      <c r="A111" s="19" t="s">
        <v>396</v>
      </c>
      <c r="B111" s="21">
        <f>IF(AND($M$10&gt;=100000,$M$10&lt;200000),IF(E111&gt;=1,+DCOUNT($E$17:E111,1,$N$9:$N$10)-1+$M$10,0),"ERROR")</f>
        <v>0</v>
      </c>
      <c r="C111" s="9">
        <v>370</v>
      </c>
      <c r="D111" s="10" t="s">
        <v>8</v>
      </c>
      <c r="E111" s="10">
        <v>0</v>
      </c>
      <c r="F111" s="30" t="s">
        <v>421</v>
      </c>
      <c r="G111" s="30"/>
      <c r="H111" s="30"/>
      <c r="I111" s="30"/>
      <c r="J111" s="31"/>
      <c r="K111" s="31"/>
      <c r="L111" s="31"/>
      <c r="M111" s="31"/>
    </row>
    <row r="112" spans="1:13" ht="34.5" customHeight="1" thickBot="1">
      <c r="A112" s="19" t="s">
        <v>396</v>
      </c>
      <c r="B112" s="21">
        <f>IF(AND($M$10&gt;=100000,$M$10&lt;200000),IF(E112&gt;=1,+DCOUNT($E$17:E112,1,$N$9:$N$10)-1+$M$10,0),"ERROR")</f>
        <v>0</v>
      </c>
      <c r="C112" s="9">
        <v>371</v>
      </c>
      <c r="D112" s="10" t="s">
        <v>9</v>
      </c>
      <c r="E112" s="10">
        <v>0</v>
      </c>
      <c r="F112" s="30" t="s">
        <v>79</v>
      </c>
      <c r="G112" s="30"/>
      <c r="H112" s="30"/>
      <c r="I112" s="30"/>
      <c r="J112" s="31" t="s">
        <v>418</v>
      </c>
      <c r="K112" s="31"/>
      <c r="L112" s="31"/>
      <c r="M112" s="31"/>
    </row>
    <row r="113" spans="1:13" ht="34.5" customHeight="1" thickBot="1">
      <c r="A113" s="19" t="s">
        <v>396</v>
      </c>
      <c r="B113" s="21">
        <f>IF(AND($M$10&gt;=100000,$M$10&lt;200000),IF(E113&gt;=1,+DCOUNT($E$17:E113,1,$N$9:$N$10)-1+$M$10,0),"ERROR")</f>
        <v>0</v>
      </c>
      <c r="C113" s="9">
        <v>372</v>
      </c>
      <c r="D113" s="10" t="s">
        <v>7</v>
      </c>
      <c r="E113" s="10">
        <v>0</v>
      </c>
      <c r="F113" s="30" t="s">
        <v>80</v>
      </c>
      <c r="G113" s="30"/>
      <c r="H113" s="30"/>
      <c r="I113" s="30"/>
      <c r="J113" s="31" t="s">
        <v>484</v>
      </c>
      <c r="K113" s="31"/>
      <c r="L113" s="31"/>
      <c r="M113" s="31"/>
    </row>
    <row r="114" spans="1:13" ht="34.5" customHeight="1" thickBot="1">
      <c r="A114" s="19" t="s">
        <v>396</v>
      </c>
      <c r="B114" s="21">
        <f>IF(AND($M$10&gt;=100000,$M$10&lt;200000),IF(E114&gt;=1,+DCOUNT($E$17:E114,1,$N$9:$N$10)-1+$M$10,0),"ERROR")</f>
        <v>0</v>
      </c>
      <c r="C114" s="9">
        <v>373</v>
      </c>
      <c r="D114" s="10" t="s">
        <v>7</v>
      </c>
      <c r="E114" s="10">
        <v>0</v>
      </c>
      <c r="F114" s="32" t="s">
        <v>370</v>
      </c>
      <c r="G114" s="33"/>
      <c r="H114" s="33"/>
      <c r="I114" s="34"/>
      <c r="J114" s="38"/>
      <c r="K114" s="36"/>
      <c r="L114" s="36"/>
      <c r="M114" s="37"/>
    </row>
    <row r="115" spans="1:13" ht="34.5" customHeight="1" thickBot="1">
      <c r="A115" s="19" t="s">
        <v>396</v>
      </c>
      <c r="B115" s="21">
        <f>IF(AND($M$10&gt;=100000,$M$10&lt;200000),IF(E115&gt;=1,+DCOUNT($E$17:E115,1,$N$9:$N$10)-1+$M$10,0),"ERROR")</f>
        <v>0</v>
      </c>
      <c r="C115" s="9">
        <v>374</v>
      </c>
      <c r="D115" s="10" t="s">
        <v>7</v>
      </c>
      <c r="E115" s="10">
        <v>0</v>
      </c>
      <c r="F115" s="32" t="s">
        <v>371</v>
      </c>
      <c r="G115" s="33"/>
      <c r="H115" s="33"/>
      <c r="I115" s="34"/>
      <c r="J115" s="38"/>
      <c r="K115" s="36"/>
      <c r="L115" s="36"/>
      <c r="M115" s="37"/>
    </row>
    <row r="116" spans="1:13" ht="34.5" customHeight="1" thickBot="1">
      <c r="A116" s="19" t="s">
        <v>396</v>
      </c>
      <c r="B116" s="21">
        <f>IF(AND($M$10&gt;=100000,$M$10&lt;200000),IF(E116&gt;=1,+DCOUNT($E$17:E116,1,$N$9:$N$10)-1+$M$10,0),"ERROR")</f>
        <v>0</v>
      </c>
      <c r="C116" s="9">
        <v>375</v>
      </c>
      <c r="D116" s="10" t="s">
        <v>7</v>
      </c>
      <c r="E116" s="10">
        <v>0</v>
      </c>
      <c r="F116" s="32" t="s">
        <v>372</v>
      </c>
      <c r="G116" s="33"/>
      <c r="H116" s="33"/>
      <c r="I116" s="34"/>
      <c r="J116" s="38"/>
      <c r="K116" s="36"/>
      <c r="L116" s="36"/>
      <c r="M116" s="37"/>
    </row>
    <row r="117" spans="1:13" ht="34.5" customHeight="1" thickBot="1">
      <c r="A117" s="19" t="s">
        <v>396</v>
      </c>
      <c r="B117" s="21">
        <f>IF(AND($M$10&gt;=100000,$M$10&lt;200000),IF(E117&gt;=1,+DCOUNT($E$17:E117,1,$N$9:$N$10)-1+$M$10,0),"ERROR")</f>
        <v>0</v>
      </c>
      <c r="C117" s="9">
        <v>376</v>
      </c>
      <c r="D117" s="10" t="s">
        <v>7</v>
      </c>
      <c r="E117" s="10">
        <v>0</v>
      </c>
      <c r="F117" s="32" t="s">
        <v>373</v>
      </c>
      <c r="G117" s="33"/>
      <c r="H117" s="33"/>
      <c r="I117" s="34"/>
      <c r="J117" s="38"/>
      <c r="K117" s="36"/>
      <c r="L117" s="36"/>
      <c r="M117" s="37"/>
    </row>
    <row r="118" spans="1:13" ht="34.5" customHeight="1" thickBot="1">
      <c r="A118" s="19" t="s">
        <v>396</v>
      </c>
      <c r="B118" s="21">
        <f>IF(AND($M$10&gt;=100000,$M$10&lt;200000),IF(E118&gt;=1,+DCOUNT($E$17:E118,1,$N$9:$N$10)-1+$M$10,0),"ERROR")</f>
        <v>0</v>
      </c>
      <c r="C118" s="9">
        <v>377</v>
      </c>
      <c r="D118" s="10" t="s">
        <v>7</v>
      </c>
      <c r="E118" s="10">
        <v>0</v>
      </c>
      <c r="F118" s="32" t="s">
        <v>374</v>
      </c>
      <c r="G118" s="33"/>
      <c r="H118" s="33"/>
      <c r="I118" s="34"/>
      <c r="J118" s="38"/>
      <c r="K118" s="36"/>
      <c r="L118" s="36"/>
      <c r="M118" s="37"/>
    </row>
    <row r="119" spans="1:13" ht="34.5" customHeight="1" thickBot="1">
      <c r="A119" s="19" t="s">
        <v>396</v>
      </c>
      <c r="B119" s="21">
        <f>IF(AND($M$10&gt;=100000,$M$10&lt;200000),IF(E119&gt;=1,+DCOUNT($E$17:E119,1,$N$9:$N$10)-1+$M$10,0),"ERROR")</f>
        <v>0</v>
      </c>
      <c r="C119" s="9">
        <v>378</v>
      </c>
      <c r="D119" s="10" t="s">
        <v>7</v>
      </c>
      <c r="E119" s="10">
        <v>0</v>
      </c>
      <c r="F119" s="32" t="s">
        <v>375</v>
      </c>
      <c r="G119" s="33"/>
      <c r="H119" s="33"/>
      <c r="I119" s="34"/>
      <c r="J119" s="38"/>
      <c r="K119" s="36"/>
      <c r="L119" s="36"/>
      <c r="M119" s="37"/>
    </row>
    <row r="120" spans="1:13" ht="34.5" customHeight="1" thickBot="1">
      <c r="A120" s="19" t="s">
        <v>396</v>
      </c>
      <c r="B120" s="21">
        <f>IF(AND($M$10&gt;=100000,$M$10&lt;200000),IF(E120&gt;=1,+DCOUNT($E$17:E120,1,$N$9:$N$10)-1+$M$10,0),"ERROR")</f>
        <v>0</v>
      </c>
      <c r="C120" s="9">
        <v>380</v>
      </c>
      <c r="D120" s="10" t="s">
        <v>7</v>
      </c>
      <c r="E120" s="10">
        <v>0</v>
      </c>
      <c r="F120" s="30" t="s">
        <v>81</v>
      </c>
      <c r="G120" s="30"/>
      <c r="H120" s="30"/>
      <c r="I120" s="30"/>
      <c r="J120" s="31"/>
      <c r="K120" s="31"/>
      <c r="L120" s="31"/>
      <c r="M120" s="31"/>
    </row>
    <row r="121" spans="1:13" ht="34.5" customHeight="1" thickBot="1">
      <c r="A121" s="19" t="s">
        <v>396</v>
      </c>
      <c r="B121" s="21">
        <f>IF(AND($M$10&gt;=100000,$M$10&lt;200000),IF(E121&gt;=1,+DCOUNT($E$17:E121,1,$N$9:$N$10)-1+$M$10,0),"ERROR")</f>
        <v>0</v>
      </c>
      <c r="C121" s="9">
        <v>390</v>
      </c>
      <c r="D121" s="10" t="s">
        <v>12</v>
      </c>
      <c r="E121" s="10">
        <v>0</v>
      </c>
      <c r="F121" s="30" t="s">
        <v>27</v>
      </c>
      <c r="G121" s="30"/>
      <c r="H121" s="30"/>
      <c r="I121" s="30"/>
      <c r="J121" s="31"/>
      <c r="K121" s="31"/>
      <c r="L121" s="31"/>
      <c r="M121" s="31"/>
    </row>
    <row r="122" spans="1:13" ht="34.5" customHeight="1" thickBot="1">
      <c r="A122" s="19" t="s">
        <v>396</v>
      </c>
      <c r="B122" s="21">
        <f>IF(AND($M$10&gt;=100000,$M$10&lt;200000),IF(E122&gt;=1,+DCOUNT($E$17:E122,1,$N$9:$N$10)-1+$M$10,0),"ERROR")</f>
        <v>0</v>
      </c>
      <c r="C122" s="9">
        <v>394</v>
      </c>
      <c r="D122" s="10" t="s">
        <v>7</v>
      </c>
      <c r="E122" s="10">
        <v>0</v>
      </c>
      <c r="F122" s="30" t="s">
        <v>82</v>
      </c>
      <c r="G122" s="30"/>
      <c r="H122" s="30"/>
      <c r="I122" s="30"/>
      <c r="J122" s="31"/>
      <c r="K122" s="31"/>
      <c r="L122" s="31"/>
      <c r="M122" s="31"/>
    </row>
    <row r="123" spans="1:13" ht="34.5" customHeight="1" thickBot="1">
      <c r="A123" s="19" t="s">
        <v>396</v>
      </c>
      <c r="B123" s="21">
        <f>IF(AND($M$10&gt;=100000,$M$10&lt;200000),IF(E123&gt;=1,+DCOUNT($E$17:E123,1,$N$9:$N$10)-1+$M$10,0),"ERROR")</f>
        <v>0</v>
      </c>
      <c r="C123" s="9">
        <v>399</v>
      </c>
      <c r="D123" s="10" t="s">
        <v>13</v>
      </c>
      <c r="E123" s="10">
        <v>0</v>
      </c>
      <c r="F123" s="30" t="s">
        <v>83</v>
      </c>
      <c r="G123" s="30"/>
      <c r="H123" s="30"/>
      <c r="I123" s="30"/>
      <c r="J123" s="31"/>
      <c r="K123" s="31"/>
      <c r="L123" s="31"/>
      <c r="M123" s="31"/>
    </row>
    <row r="124" spans="1:13" ht="34.5" customHeight="1" thickBot="1">
      <c r="A124" s="19" t="s">
        <v>396</v>
      </c>
      <c r="B124" s="21">
        <f>IF(AND($M$10&gt;=100000,$M$10&lt;200000),IF(E124&gt;=1,+DCOUNT($E$17:E124,1,$N$9:$N$10)-1+$M$10,0),"ERROR")</f>
        <v>0</v>
      </c>
      <c r="C124" s="9">
        <v>400</v>
      </c>
      <c r="D124" s="10" t="s">
        <v>13</v>
      </c>
      <c r="E124" s="10">
        <v>0</v>
      </c>
      <c r="F124" s="30" t="s">
        <v>84</v>
      </c>
      <c r="G124" s="30"/>
      <c r="H124" s="30"/>
      <c r="I124" s="30"/>
      <c r="J124" s="31"/>
      <c r="K124" s="31"/>
      <c r="L124" s="31"/>
      <c r="M124" s="31"/>
    </row>
    <row r="125" spans="1:13" ht="34.5" customHeight="1" thickBot="1">
      <c r="A125" s="19" t="s">
        <v>396</v>
      </c>
      <c r="B125" s="21">
        <f>IF(AND($M$10&gt;=100000,$M$10&lt;200000),IF(E125&gt;=1,+DCOUNT($E$17:E125,1,$N$9:$N$10)-1+$M$10,0),"ERROR")</f>
        <v>0</v>
      </c>
      <c r="C125" s="9">
        <v>410</v>
      </c>
      <c r="D125" s="10" t="s">
        <v>14</v>
      </c>
      <c r="E125" s="10">
        <v>0</v>
      </c>
      <c r="F125" s="30" t="s">
        <v>85</v>
      </c>
      <c r="G125" s="30"/>
      <c r="H125" s="30"/>
      <c r="I125" s="30"/>
      <c r="J125" s="31"/>
      <c r="K125" s="31"/>
      <c r="L125" s="31"/>
      <c r="M125" s="31"/>
    </row>
    <row r="126" spans="1:13" ht="34.5" customHeight="1" thickBot="1">
      <c r="A126" s="19" t="s">
        <v>396</v>
      </c>
      <c r="B126" s="21">
        <f>IF(AND($M$10&gt;=100000,$M$10&lt;200000),IF(E126&gt;=1,+DCOUNT($E$17:E126,1,$N$9:$N$10)-1+$M$10,0),"ERROR")</f>
        <v>0</v>
      </c>
      <c r="C126" s="9">
        <v>416</v>
      </c>
      <c r="D126" s="10" t="s">
        <v>7</v>
      </c>
      <c r="E126" s="10">
        <v>0</v>
      </c>
      <c r="F126" s="30" t="s">
        <v>86</v>
      </c>
      <c r="G126" s="30"/>
      <c r="H126" s="30"/>
      <c r="I126" s="30"/>
      <c r="J126" s="31"/>
      <c r="K126" s="31"/>
      <c r="L126" s="31"/>
      <c r="M126" s="31"/>
    </row>
    <row r="127" spans="1:13" ht="34.5" customHeight="1" thickBot="1">
      <c r="A127" s="19" t="s">
        <v>396</v>
      </c>
      <c r="B127" s="21">
        <f>IF(AND($M$10&gt;=100000,$M$10&lt;200000),IF(E127&gt;=1,+DCOUNT($E$17:E127,1,$N$9:$N$10)-1+$M$10,0),"ERROR")</f>
        <v>0</v>
      </c>
      <c r="C127" s="9">
        <v>417</v>
      </c>
      <c r="D127" s="10" t="s">
        <v>7</v>
      </c>
      <c r="E127" s="10">
        <v>0</v>
      </c>
      <c r="F127" s="30" t="s">
        <v>37</v>
      </c>
      <c r="G127" s="30"/>
      <c r="H127" s="30"/>
      <c r="I127" s="30"/>
      <c r="J127" s="31"/>
      <c r="K127" s="31"/>
      <c r="L127" s="31"/>
      <c r="M127" s="31"/>
    </row>
    <row r="128" spans="1:13" ht="34.5" customHeight="1" thickBot="1">
      <c r="A128" s="19" t="s">
        <v>396</v>
      </c>
      <c r="B128" s="21">
        <f>IF(AND($M$10&gt;=100000,$M$10&lt;200000),IF(E128&gt;=1,+DCOUNT($E$17:E128,1,$N$9:$N$10)-1+$M$10,0),"ERROR")</f>
        <v>0</v>
      </c>
      <c r="C128" s="9">
        <v>420</v>
      </c>
      <c r="D128" s="10" t="s">
        <v>8</v>
      </c>
      <c r="E128" s="10">
        <v>0</v>
      </c>
      <c r="F128" s="30" t="s">
        <v>87</v>
      </c>
      <c r="G128" s="30"/>
      <c r="H128" s="30"/>
      <c r="I128" s="30"/>
      <c r="J128" s="31"/>
      <c r="K128" s="31"/>
      <c r="L128" s="31"/>
      <c r="M128" s="31"/>
    </row>
    <row r="129" spans="1:13" ht="34.5" customHeight="1" thickBot="1">
      <c r="A129" s="19" t="s">
        <v>396</v>
      </c>
      <c r="B129" s="21">
        <f>IF(AND($M$10&gt;=100000,$M$10&lt;200000),IF(E129&gt;=1,+DCOUNT($E$17:E129,1,$N$9:$N$10)-1+$M$10,0),"ERROR")</f>
        <v>0</v>
      </c>
      <c r="C129" s="9">
        <v>422</v>
      </c>
      <c r="D129" s="10" t="s">
        <v>13</v>
      </c>
      <c r="E129" s="10">
        <v>0</v>
      </c>
      <c r="F129" s="30" t="s">
        <v>88</v>
      </c>
      <c r="G129" s="30"/>
      <c r="H129" s="30"/>
      <c r="I129" s="30"/>
      <c r="J129" s="31"/>
      <c r="K129" s="31"/>
      <c r="L129" s="31"/>
      <c r="M129" s="31"/>
    </row>
    <row r="130" spans="1:13" ht="34.5" customHeight="1" thickBot="1">
      <c r="A130" s="19" t="s">
        <v>396</v>
      </c>
      <c r="B130" s="21">
        <f>IF(AND($M$10&gt;=100000,$M$10&lt;200000),IF(E130&gt;=1,+DCOUNT($E$17:E130,1,$N$9:$N$10)-1+$M$10,0),"ERROR")</f>
        <v>0</v>
      </c>
      <c r="C130" s="9">
        <v>426</v>
      </c>
      <c r="D130" s="10" t="s">
        <v>7</v>
      </c>
      <c r="E130" s="10">
        <v>0</v>
      </c>
      <c r="F130" s="30" t="s">
        <v>89</v>
      </c>
      <c r="G130" s="30"/>
      <c r="H130" s="30"/>
      <c r="I130" s="30"/>
      <c r="J130" s="31" t="s">
        <v>491</v>
      </c>
      <c r="K130" s="31"/>
      <c r="L130" s="31"/>
      <c r="M130" s="31"/>
    </row>
    <row r="131" spans="1:13" ht="34.5" customHeight="1" thickBot="1">
      <c r="A131" s="19" t="s">
        <v>396</v>
      </c>
      <c r="B131" s="21">
        <f>IF(AND($M$10&gt;=100000,$M$10&lt;200000),IF(E131&gt;=1,+DCOUNT($E$17:E131,1,$N$9:$N$10)-1+$M$10,0),"ERROR")</f>
        <v>0</v>
      </c>
      <c r="C131" s="9">
        <v>432</v>
      </c>
      <c r="D131" s="10" t="s">
        <v>33</v>
      </c>
      <c r="E131" s="10">
        <v>0</v>
      </c>
      <c r="F131" s="30" t="s">
        <v>90</v>
      </c>
      <c r="G131" s="30"/>
      <c r="H131" s="30"/>
      <c r="I131" s="30"/>
      <c r="J131" s="38"/>
      <c r="K131" s="36"/>
      <c r="L131" s="36"/>
      <c r="M131" s="37"/>
    </row>
    <row r="132" spans="1:13" ht="34.5" customHeight="1" thickBot="1">
      <c r="A132" s="19" t="s">
        <v>396</v>
      </c>
      <c r="B132" s="21">
        <f>IF(AND($M$10&gt;=100000,$M$10&lt;200000),IF(E132&gt;=1,+DCOUNT($E$17:E132,1,$N$9:$N$10)-1+$M$10,0),"ERROR")</f>
        <v>0</v>
      </c>
      <c r="C132" s="9">
        <v>437</v>
      </c>
      <c r="D132" s="10" t="s">
        <v>7</v>
      </c>
      <c r="E132" s="10">
        <v>0</v>
      </c>
      <c r="F132" s="30" t="s">
        <v>91</v>
      </c>
      <c r="G132" s="30"/>
      <c r="H132" s="30"/>
      <c r="I132" s="30"/>
      <c r="J132" s="31" t="s">
        <v>491</v>
      </c>
      <c r="K132" s="31"/>
      <c r="L132" s="31"/>
      <c r="M132" s="31"/>
    </row>
    <row r="133" spans="1:13" ht="34.5" customHeight="1" thickBot="1">
      <c r="A133" s="19" t="s">
        <v>396</v>
      </c>
      <c r="B133" s="21">
        <f>IF(AND($M$10&gt;=100000,$M$10&lt;200000),IF(E133&gt;=1,+DCOUNT($E$17:E133,1,$N$9:$N$10)-1+$M$10,0),"ERROR")</f>
        <v>0</v>
      </c>
      <c r="C133" s="9">
        <v>438</v>
      </c>
      <c r="D133" s="10" t="s">
        <v>7</v>
      </c>
      <c r="E133" s="10">
        <v>0</v>
      </c>
      <c r="F133" s="30" t="s">
        <v>92</v>
      </c>
      <c r="G133" s="30"/>
      <c r="H133" s="30"/>
      <c r="I133" s="30"/>
      <c r="J133" s="38"/>
      <c r="K133" s="36"/>
      <c r="L133" s="36"/>
      <c r="M133" s="37"/>
    </row>
    <row r="134" spans="1:13" ht="34.5" customHeight="1" thickBot="1">
      <c r="A134" s="19" t="s">
        <v>396</v>
      </c>
      <c r="B134" s="21">
        <f>IF(AND($M$10&gt;=100000,$M$10&lt;200000),IF(E134&gt;=1,+DCOUNT($E$17:E134,1,$N$9:$N$10)-1+$M$10,0),"ERROR")</f>
        <v>0</v>
      </c>
      <c r="C134" s="9">
        <v>448</v>
      </c>
      <c r="D134" s="10" t="s">
        <v>8</v>
      </c>
      <c r="E134" s="10">
        <v>0</v>
      </c>
      <c r="F134" s="30" t="s">
        <v>93</v>
      </c>
      <c r="G134" s="61"/>
      <c r="H134" s="61"/>
      <c r="I134" s="61"/>
      <c r="J134" s="38"/>
      <c r="K134" s="36"/>
      <c r="L134" s="36"/>
      <c r="M134" s="37"/>
    </row>
    <row r="135" spans="1:13" ht="34.5" customHeight="1" thickBot="1">
      <c r="A135" s="19" t="s">
        <v>396</v>
      </c>
      <c r="B135" s="21">
        <f>IF(AND($M$10&gt;=100000,$M$10&lt;200000),IF(E135&gt;=1,+DCOUNT($E$17:E135,1,$N$9:$N$10)-1+$M$10,0),"ERROR")</f>
        <v>0</v>
      </c>
      <c r="C135" s="9">
        <v>458</v>
      </c>
      <c r="D135" s="10" t="s">
        <v>7</v>
      </c>
      <c r="E135" s="10">
        <v>0</v>
      </c>
      <c r="F135" s="30" t="s">
        <v>94</v>
      </c>
      <c r="G135" s="30"/>
      <c r="H135" s="30"/>
      <c r="I135" s="30"/>
      <c r="J135" s="31"/>
      <c r="K135" s="31"/>
      <c r="L135" s="31"/>
      <c r="M135" s="31"/>
    </row>
    <row r="136" spans="1:13" ht="34.5" customHeight="1" thickBot="1">
      <c r="A136" s="19" t="s">
        <v>396</v>
      </c>
      <c r="B136" s="21">
        <f>IF(AND($M$10&gt;=100000,$M$10&lt;200000),IF(E136&gt;=1,+DCOUNT($E$17:E136,1,$N$9:$N$10)-1+$M$10,0),"ERROR")</f>
        <v>0</v>
      </c>
      <c r="C136" s="9">
        <v>468</v>
      </c>
      <c r="D136" s="10" t="s">
        <v>7</v>
      </c>
      <c r="E136" s="10">
        <v>0</v>
      </c>
      <c r="F136" s="30" t="s">
        <v>95</v>
      </c>
      <c r="G136" s="30"/>
      <c r="H136" s="30"/>
      <c r="I136" s="30"/>
      <c r="J136" s="31"/>
      <c r="K136" s="31"/>
      <c r="L136" s="31"/>
      <c r="M136" s="31"/>
    </row>
    <row r="137" spans="1:13" ht="34.5" customHeight="1" thickBot="1">
      <c r="A137" s="19" t="s">
        <v>396</v>
      </c>
      <c r="B137" s="21">
        <f>IF(AND($M$10&gt;=100000,$M$10&lt;200000),IF(E137&gt;=1,+DCOUNT($E$17:E137,1,$N$9:$N$10)-1+$M$10,0),"ERROR")</f>
        <v>0</v>
      </c>
      <c r="C137" s="9">
        <v>474</v>
      </c>
      <c r="D137" s="10" t="s">
        <v>11</v>
      </c>
      <c r="E137" s="10">
        <v>0</v>
      </c>
      <c r="F137" s="30" t="s">
        <v>96</v>
      </c>
      <c r="G137" s="30"/>
      <c r="H137" s="30"/>
      <c r="I137" s="30"/>
      <c r="J137" s="31"/>
      <c r="K137" s="31"/>
      <c r="L137" s="31"/>
      <c r="M137" s="31"/>
    </row>
    <row r="138" spans="1:13" ht="34.5" customHeight="1" thickBot="1">
      <c r="A138" s="19" t="s">
        <v>396</v>
      </c>
      <c r="B138" s="21">
        <f>IF(AND($M$10&gt;=100000,$M$10&lt;200000),IF(E138&gt;=1,+DCOUNT($E$17:E138,1,$N$9:$N$10)-1+$M$10,0),"ERROR")</f>
        <v>0</v>
      </c>
      <c r="C138" s="9">
        <v>475</v>
      </c>
      <c r="D138" s="10" t="s">
        <v>11</v>
      </c>
      <c r="E138" s="10">
        <v>0</v>
      </c>
      <c r="F138" s="30" t="s">
        <v>97</v>
      </c>
      <c r="G138" s="30"/>
      <c r="H138" s="30"/>
      <c r="I138" s="30"/>
      <c r="J138" s="31"/>
      <c r="K138" s="31"/>
      <c r="L138" s="31"/>
      <c r="M138" s="31"/>
    </row>
    <row r="139" spans="1:13" ht="34.5" customHeight="1" thickBot="1">
      <c r="A139" s="19" t="s">
        <v>396</v>
      </c>
      <c r="B139" s="21">
        <f>IF(AND($M$10&gt;=100000,$M$10&lt;200000),IF(E139&gt;=1,+DCOUNT($E$17:E139,1,$N$9:$N$10)-1+$M$10,0),"ERROR")</f>
        <v>0</v>
      </c>
      <c r="C139" s="9">
        <v>476</v>
      </c>
      <c r="D139" s="10" t="s">
        <v>11</v>
      </c>
      <c r="E139" s="10">
        <v>0</v>
      </c>
      <c r="F139" s="30" t="s">
        <v>98</v>
      </c>
      <c r="G139" s="30"/>
      <c r="H139" s="30"/>
      <c r="I139" s="30"/>
      <c r="J139" s="31"/>
      <c r="K139" s="31"/>
      <c r="L139" s="31"/>
      <c r="M139" s="31"/>
    </row>
    <row r="140" spans="1:13" ht="34.5" customHeight="1" thickBot="1">
      <c r="A140" s="19" t="s">
        <v>396</v>
      </c>
      <c r="B140" s="21">
        <f>IF(AND($M$10&gt;=100000,$M$10&lt;200000),IF(E140&gt;=1,+DCOUNT($E$17:E140,1,$N$9:$N$10)-1+$M$10,0),"ERROR")</f>
        <v>0</v>
      </c>
      <c r="C140" s="9">
        <v>480</v>
      </c>
      <c r="D140" s="10" t="s">
        <v>12</v>
      </c>
      <c r="E140" s="10">
        <v>0</v>
      </c>
      <c r="F140" s="30" t="s">
        <v>99</v>
      </c>
      <c r="G140" s="30"/>
      <c r="H140" s="30"/>
      <c r="I140" s="30"/>
      <c r="J140" s="60" t="s">
        <v>364</v>
      </c>
      <c r="K140" s="60"/>
      <c r="L140" s="60"/>
      <c r="M140" s="60"/>
    </row>
    <row r="141" spans="1:13" ht="34.5" customHeight="1" thickBot="1">
      <c r="A141" s="19" t="s">
        <v>396</v>
      </c>
      <c r="B141" s="21">
        <f>IF(AND($M$10&gt;=100000,$M$10&lt;200000),IF(E141&gt;=1,+DCOUNT($E$17:E141,1,$N$9:$N$10)-1+$M$10,0),"ERROR")</f>
        <v>0</v>
      </c>
      <c r="C141" s="9">
        <v>491</v>
      </c>
      <c r="D141" s="10" t="s">
        <v>7</v>
      </c>
      <c r="E141" s="10">
        <v>0</v>
      </c>
      <c r="F141" s="30" t="s">
        <v>469</v>
      </c>
      <c r="G141" s="30"/>
      <c r="H141" s="30"/>
      <c r="I141" s="30"/>
      <c r="J141" s="31"/>
      <c r="K141" s="31"/>
      <c r="L141" s="31"/>
      <c r="M141" s="31"/>
    </row>
    <row r="142" spans="1:13" ht="34.5" customHeight="1" thickBot="1">
      <c r="A142" s="19" t="s">
        <v>396</v>
      </c>
      <c r="B142" s="21">
        <f>IF(AND($M$10&gt;=100000,$M$10&lt;200000),IF(E142&gt;=1,+DCOUNT($E$17:E142,1,$N$9:$N$10)-1+$M$10,0),"ERROR")</f>
        <v>0</v>
      </c>
      <c r="C142" s="9">
        <v>501</v>
      </c>
      <c r="D142" s="10" t="s">
        <v>7</v>
      </c>
      <c r="E142" s="10">
        <v>0</v>
      </c>
      <c r="F142" s="30" t="s">
        <v>100</v>
      </c>
      <c r="G142" s="30"/>
      <c r="H142" s="30"/>
      <c r="I142" s="30"/>
      <c r="J142" s="31"/>
      <c r="K142" s="31"/>
      <c r="L142" s="31"/>
      <c r="M142" s="31"/>
    </row>
    <row r="143" spans="1:13" ht="34.5" customHeight="1" thickBot="1">
      <c r="A143" s="19" t="s">
        <v>396</v>
      </c>
      <c r="B143" s="21">
        <f>IF(AND($M$10&gt;=100000,$M$10&lt;200000),IF(E143&gt;=1,+DCOUNT($E$17:E143,1,$N$9:$N$10)-1+$M$10,0),"ERROR")</f>
        <v>0</v>
      </c>
      <c r="C143" s="9">
        <v>507</v>
      </c>
      <c r="D143" s="10" t="s">
        <v>7</v>
      </c>
      <c r="E143" s="10">
        <v>0</v>
      </c>
      <c r="F143" s="30" t="s">
        <v>101</v>
      </c>
      <c r="G143" s="30"/>
      <c r="H143" s="30"/>
      <c r="I143" s="30"/>
      <c r="J143" s="31"/>
      <c r="K143" s="31"/>
      <c r="L143" s="31"/>
      <c r="M143" s="31"/>
    </row>
    <row r="144" spans="1:13" ht="34.5" customHeight="1" thickBot="1">
      <c r="A144" s="19" t="s">
        <v>396</v>
      </c>
      <c r="B144" s="21">
        <f>IF(AND($M$10&gt;=100000,$M$10&lt;200000),IF(E144&gt;=1,+DCOUNT($E$17:E144,1,$N$9:$N$10)-1+$M$10,0),"ERROR")</f>
        <v>0</v>
      </c>
      <c r="C144" s="9">
        <v>508</v>
      </c>
      <c r="D144" s="10" t="s">
        <v>7</v>
      </c>
      <c r="E144" s="10">
        <v>0</v>
      </c>
      <c r="F144" s="30" t="s">
        <v>102</v>
      </c>
      <c r="G144" s="30"/>
      <c r="H144" s="30"/>
      <c r="I144" s="30"/>
      <c r="J144" s="31"/>
      <c r="K144" s="31"/>
      <c r="L144" s="31"/>
      <c r="M144" s="31"/>
    </row>
    <row r="145" spans="1:13" ht="34.5" customHeight="1" thickBot="1">
      <c r="A145" s="19" t="s">
        <v>396</v>
      </c>
      <c r="B145" s="21">
        <f>IF(AND($M$10&gt;=100000,$M$10&lt;200000),IF(E145&gt;=1,+DCOUNT($E$17:E145,1,$N$9:$N$10)-1+$M$10,0),"ERROR")</f>
        <v>0</v>
      </c>
      <c r="C145" s="9">
        <v>509</v>
      </c>
      <c r="D145" s="10" t="s">
        <v>7</v>
      </c>
      <c r="E145" s="10">
        <v>0</v>
      </c>
      <c r="F145" s="30" t="s">
        <v>106</v>
      </c>
      <c r="G145" s="30"/>
      <c r="H145" s="30"/>
      <c r="I145" s="30"/>
      <c r="J145" s="31"/>
      <c r="K145" s="31"/>
      <c r="L145" s="31"/>
      <c r="M145" s="31"/>
    </row>
    <row r="146" spans="1:13" ht="34.5" customHeight="1" thickBot="1">
      <c r="A146" s="19" t="s">
        <v>396</v>
      </c>
      <c r="B146" s="21">
        <f>IF(AND($M$10&gt;=100000,$M$10&lt;200000),IF(E146&gt;=1,+DCOUNT($E$17:E146,1,$N$9:$N$10)-1+$M$10,0),"ERROR")</f>
        <v>0</v>
      </c>
      <c r="C146" s="9">
        <v>510</v>
      </c>
      <c r="D146" s="10" t="s">
        <v>7</v>
      </c>
      <c r="E146" s="10">
        <v>0</v>
      </c>
      <c r="F146" s="30" t="s">
        <v>350</v>
      </c>
      <c r="G146" s="30"/>
      <c r="H146" s="30"/>
      <c r="I146" s="30"/>
      <c r="J146" s="31"/>
      <c r="K146" s="31"/>
      <c r="L146" s="31"/>
      <c r="M146" s="31"/>
    </row>
    <row r="147" spans="1:13" ht="34.5" customHeight="1" thickBot="1">
      <c r="A147" s="19" t="s">
        <v>396</v>
      </c>
      <c r="B147" s="21">
        <f>IF(AND($M$10&gt;=100000,$M$10&lt;200000),IF(E147&gt;=1,+DCOUNT($E$17:E147,1,$N$9:$N$10)-1+$M$10,0),"ERROR")</f>
        <v>0</v>
      </c>
      <c r="C147" s="9">
        <v>511</v>
      </c>
      <c r="D147" s="10" t="s">
        <v>7</v>
      </c>
      <c r="E147" s="10">
        <v>0</v>
      </c>
      <c r="F147" s="30" t="s">
        <v>103</v>
      </c>
      <c r="G147" s="30"/>
      <c r="H147" s="30"/>
      <c r="I147" s="30"/>
      <c r="J147" s="31" t="s">
        <v>450</v>
      </c>
      <c r="K147" s="31"/>
      <c r="L147" s="31"/>
      <c r="M147" s="31"/>
    </row>
    <row r="148" spans="1:13" ht="34.5" customHeight="1" thickBot="1">
      <c r="A148" s="19" t="s">
        <v>396</v>
      </c>
      <c r="B148" s="21">
        <f>IF(AND($M$10&gt;=100000,$M$10&lt;200000),IF(E148&gt;=1,+DCOUNT($E$17:E148,1,$N$9:$N$10)-1+$M$10,0),"ERROR")</f>
        <v>0</v>
      </c>
      <c r="C148" s="9">
        <v>512</v>
      </c>
      <c r="D148" s="10" t="s">
        <v>7</v>
      </c>
      <c r="E148" s="10">
        <v>0</v>
      </c>
      <c r="F148" s="30" t="s">
        <v>104</v>
      </c>
      <c r="G148" s="30"/>
      <c r="H148" s="30"/>
      <c r="I148" s="30"/>
      <c r="J148" s="31" t="s">
        <v>450</v>
      </c>
      <c r="K148" s="31"/>
      <c r="L148" s="31"/>
      <c r="M148" s="31"/>
    </row>
    <row r="149" spans="1:13" ht="34.5" customHeight="1" thickBot="1">
      <c r="A149" s="19" t="s">
        <v>396</v>
      </c>
      <c r="B149" s="21">
        <f>IF(AND($M$10&gt;=100000,$M$10&lt;200000),IF(E149&gt;=1,+DCOUNT($E$17:E149,1,$N$9:$N$10)-1+$M$10,0),"ERROR")</f>
        <v>0</v>
      </c>
      <c r="C149" s="9">
        <v>514</v>
      </c>
      <c r="D149" s="10" t="s">
        <v>7</v>
      </c>
      <c r="E149" s="10">
        <v>0</v>
      </c>
      <c r="F149" s="30" t="s">
        <v>105</v>
      </c>
      <c r="G149" s="30"/>
      <c r="H149" s="30"/>
      <c r="I149" s="30"/>
      <c r="J149" s="31"/>
      <c r="K149" s="31"/>
      <c r="L149" s="31"/>
      <c r="M149" s="31"/>
    </row>
    <row r="150" spans="1:13" ht="34.5" customHeight="1" thickBot="1">
      <c r="A150" s="19" t="s">
        <v>396</v>
      </c>
      <c r="B150" s="21">
        <f>IF(AND($M$10&gt;=100000,$M$10&lt;200000),IF(E150&gt;=1,+DCOUNT($E$17:E150,1,$N$9:$N$10)-1+$M$10,0),"ERROR")</f>
        <v>0</v>
      </c>
      <c r="C150" s="9">
        <v>515</v>
      </c>
      <c r="D150" s="10" t="s">
        <v>7</v>
      </c>
      <c r="E150" s="10">
        <v>0</v>
      </c>
      <c r="F150" s="30" t="s">
        <v>107</v>
      </c>
      <c r="G150" s="61"/>
      <c r="H150" s="61"/>
      <c r="I150" s="61"/>
      <c r="J150" s="38"/>
      <c r="K150" s="36"/>
      <c r="L150" s="36"/>
      <c r="M150" s="37"/>
    </row>
    <row r="151" spans="1:13" ht="34.5" customHeight="1" thickBot="1">
      <c r="A151" s="19" t="s">
        <v>396</v>
      </c>
      <c r="B151" s="21">
        <f>IF(AND($M$10&gt;=100000,$M$10&lt;200000),IF(E151&gt;=1,+DCOUNT($E$17:E151,1,$N$9:$N$10)-1+$M$10,0),"ERROR")</f>
        <v>0</v>
      </c>
      <c r="C151" s="9">
        <v>516</v>
      </c>
      <c r="D151" s="10" t="s">
        <v>7</v>
      </c>
      <c r="E151" s="10">
        <v>0</v>
      </c>
      <c r="F151" s="30" t="s">
        <v>201</v>
      </c>
      <c r="G151" s="30"/>
      <c r="H151" s="30"/>
      <c r="I151" s="30"/>
      <c r="J151" s="31"/>
      <c r="K151" s="31"/>
      <c r="L151" s="31"/>
      <c r="M151" s="31"/>
    </row>
    <row r="152" spans="1:13" ht="34.5" customHeight="1" thickBot="1">
      <c r="A152" s="19" t="s">
        <v>396</v>
      </c>
      <c r="B152" s="21">
        <f>IF(AND($M$10&gt;=100000,$M$10&lt;200000),IF(E152&gt;=1,+DCOUNT($E$17:E152,1,$N$9:$N$10)-1+$M$10,0),"ERROR")</f>
        <v>0</v>
      </c>
      <c r="C152" s="9">
        <v>517</v>
      </c>
      <c r="D152" s="10" t="s">
        <v>7</v>
      </c>
      <c r="E152" s="10">
        <v>0</v>
      </c>
      <c r="F152" s="30" t="s">
        <v>108</v>
      </c>
      <c r="G152" s="30"/>
      <c r="H152" s="30"/>
      <c r="I152" s="30"/>
      <c r="J152" s="31"/>
      <c r="K152" s="31"/>
      <c r="L152" s="31"/>
      <c r="M152" s="31"/>
    </row>
    <row r="153" spans="1:13" ht="34.5" customHeight="1" thickBot="1">
      <c r="A153" s="19" t="s">
        <v>396</v>
      </c>
      <c r="B153" s="21">
        <f>IF(AND($M$10&gt;=100000,$M$10&lt;200000),IF(E153&gt;=1,+DCOUNT($E$17:E153,1,$N$9:$N$10)-1+$M$10,0),"ERROR")</f>
        <v>0</v>
      </c>
      <c r="C153" s="9">
        <v>518</v>
      </c>
      <c r="D153" s="10" t="s">
        <v>7</v>
      </c>
      <c r="E153" s="10">
        <v>0</v>
      </c>
      <c r="F153" s="30" t="s">
        <v>109</v>
      </c>
      <c r="G153" s="30"/>
      <c r="H153" s="30"/>
      <c r="I153" s="30"/>
      <c r="J153" s="31"/>
      <c r="K153" s="31"/>
      <c r="L153" s="31"/>
      <c r="M153" s="31"/>
    </row>
    <row r="154" spans="1:13" ht="34.5" customHeight="1" thickBot="1">
      <c r="A154" s="19" t="s">
        <v>396</v>
      </c>
      <c r="B154" s="21">
        <f>IF(AND($M$10&gt;=100000,$M$10&lt;200000),IF(E154&gt;=1,+DCOUNT($E$17:E154,1,$N$9:$N$10)-1+$M$10,0),"ERROR")</f>
        <v>0</v>
      </c>
      <c r="C154" s="9">
        <v>519</v>
      </c>
      <c r="D154" s="10" t="s">
        <v>7</v>
      </c>
      <c r="E154" s="10">
        <v>0</v>
      </c>
      <c r="F154" s="30" t="s">
        <v>110</v>
      </c>
      <c r="G154" s="30"/>
      <c r="H154" s="30"/>
      <c r="I154" s="30"/>
      <c r="J154" s="31"/>
      <c r="K154" s="31"/>
      <c r="L154" s="31"/>
      <c r="M154" s="31"/>
    </row>
    <row r="155" spans="1:13" ht="34.5" customHeight="1" thickBot="1">
      <c r="A155" s="19" t="s">
        <v>396</v>
      </c>
      <c r="B155" s="21">
        <f>IF(AND($M$10&gt;=100000,$M$10&lt;200000),IF(E155&gt;=1,+DCOUNT($E$17:E155,1,$N$9:$N$10)-1+$M$10,0),"ERROR")</f>
        <v>0</v>
      </c>
      <c r="C155" s="9">
        <v>520</v>
      </c>
      <c r="D155" s="10" t="s">
        <v>12</v>
      </c>
      <c r="E155" s="10">
        <v>0</v>
      </c>
      <c r="F155" s="30" t="s">
        <v>111</v>
      </c>
      <c r="G155" s="30"/>
      <c r="H155" s="30"/>
      <c r="I155" s="30"/>
      <c r="J155" s="31"/>
      <c r="K155" s="31"/>
      <c r="L155" s="31"/>
      <c r="M155" s="31"/>
    </row>
    <row r="156" spans="1:13" ht="34.5" customHeight="1" thickBot="1">
      <c r="A156" s="19" t="s">
        <v>396</v>
      </c>
      <c r="B156" s="21">
        <f>IF(AND($M$10&gt;=100000,$M$10&lt;200000),IF(E156&gt;=1,+DCOUNT($E$17:E156,1,$N$9:$N$10)-1+$M$10,0),"ERROR")</f>
        <v>0</v>
      </c>
      <c r="C156" s="9">
        <v>521</v>
      </c>
      <c r="D156" s="10" t="s">
        <v>7</v>
      </c>
      <c r="E156" s="10">
        <v>0</v>
      </c>
      <c r="F156" s="30" t="s">
        <v>112</v>
      </c>
      <c r="G156" s="30"/>
      <c r="H156" s="30"/>
      <c r="I156" s="30"/>
      <c r="J156" s="31"/>
      <c r="K156" s="31"/>
      <c r="L156" s="31"/>
      <c r="M156" s="31"/>
    </row>
    <row r="157" spans="1:13" ht="34.5" customHeight="1" thickBot="1">
      <c r="A157" s="19" t="s">
        <v>396</v>
      </c>
      <c r="B157" s="21">
        <f>IF(AND($M$10&gt;=100000,$M$10&lt;200000),IF(E157&gt;=1,+DCOUNT($E$17:E157,1,$N$9:$N$10)-1+$M$10,0),"ERROR")</f>
        <v>0</v>
      </c>
      <c r="C157" s="9">
        <v>522</v>
      </c>
      <c r="D157" s="10" t="s">
        <v>7</v>
      </c>
      <c r="E157" s="10">
        <v>0</v>
      </c>
      <c r="F157" s="30" t="s">
        <v>113</v>
      </c>
      <c r="G157" s="30"/>
      <c r="H157" s="30"/>
      <c r="I157" s="30"/>
      <c r="J157" s="31" t="s">
        <v>450</v>
      </c>
      <c r="K157" s="31"/>
      <c r="L157" s="31"/>
      <c r="M157" s="31"/>
    </row>
    <row r="158" spans="1:13" ht="34.5" customHeight="1" thickBot="1">
      <c r="A158" s="19" t="s">
        <v>396</v>
      </c>
      <c r="B158" s="21">
        <f>IF(AND($M$10&gt;=100000,$M$10&lt;200000),IF(E158&gt;=1,+DCOUNT($E$17:E158,1,$N$9:$N$10)-1+$M$10,0),"ERROR")</f>
        <v>0</v>
      </c>
      <c r="C158" s="9">
        <v>525</v>
      </c>
      <c r="D158" s="10" t="s">
        <v>7</v>
      </c>
      <c r="E158" s="10">
        <v>0</v>
      </c>
      <c r="F158" s="30" t="s">
        <v>114</v>
      </c>
      <c r="G158" s="30"/>
      <c r="H158" s="30"/>
      <c r="I158" s="30"/>
      <c r="J158" s="31"/>
      <c r="K158" s="31"/>
      <c r="L158" s="31"/>
      <c r="M158" s="31"/>
    </row>
    <row r="159" spans="1:13" ht="34.5" customHeight="1" thickBot="1">
      <c r="A159" s="19" t="s">
        <v>396</v>
      </c>
      <c r="B159" s="21">
        <f>IF(AND($M$10&gt;=100000,$M$10&lt;200000),IF(E159&gt;=1,+DCOUNT($E$17:E159,1,$N$9:$N$10)-1+$M$10,0),"ERROR")</f>
        <v>0</v>
      </c>
      <c r="C159" s="9">
        <v>526</v>
      </c>
      <c r="D159" s="10" t="s">
        <v>7</v>
      </c>
      <c r="E159" s="10">
        <v>0</v>
      </c>
      <c r="F159" s="30" t="s">
        <v>115</v>
      </c>
      <c r="G159" s="30"/>
      <c r="H159" s="30"/>
      <c r="I159" s="30"/>
      <c r="J159" s="31"/>
      <c r="K159" s="31"/>
      <c r="L159" s="31"/>
      <c r="M159" s="31"/>
    </row>
    <row r="160" spans="1:13" ht="34.5" customHeight="1" thickBot="1">
      <c r="A160" s="19" t="s">
        <v>396</v>
      </c>
      <c r="B160" s="21">
        <f>IF(AND($M$10&gt;=100000,$M$10&lt;200000),IF(E160&gt;=1,+DCOUNT($E$17:E160,1,$N$9:$N$10)-1+$M$10,0),"ERROR")</f>
        <v>0</v>
      </c>
      <c r="C160" s="9">
        <v>527</v>
      </c>
      <c r="D160" s="10" t="s">
        <v>7</v>
      </c>
      <c r="E160" s="10">
        <v>0</v>
      </c>
      <c r="F160" s="30" t="s">
        <v>116</v>
      </c>
      <c r="G160" s="30"/>
      <c r="H160" s="30"/>
      <c r="I160" s="30"/>
      <c r="J160" s="31"/>
      <c r="K160" s="31"/>
      <c r="L160" s="31"/>
      <c r="M160" s="31"/>
    </row>
    <row r="161" spans="1:13" ht="34.5" customHeight="1" thickBot="1">
      <c r="A161" s="19" t="s">
        <v>396</v>
      </c>
      <c r="B161" s="21">
        <f>IF(AND($M$10&gt;=100000,$M$10&lt;200000),IF(E161&gt;=1,+DCOUNT($E$17:E161,1,$N$9:$N$10)-1+$M$10,0),"ERROR")</f>
        <v>0</v>
      </c>
      <c r="C161" s="9">
        <v>528</v>
      </c>
      <c r="D161" s="10" t="s">
        <v>7</v>
      </c>
      <c r="E161" s="10">
        <v>0</v>
      </c>
      <c r="F161" s="30" t="s">
        <v>117</v>
      </c>
      <c r="G161" s="30"/>
      <c r="H161" s="30"/>
      <c r="I161" s="30"/>
      <c r="J161" s="31"/>
      <c r="K161" s="31"/>
      <c r="L161" s="31"/>
      <c r="M161" s="31"/>
    </row>
    <row r="162" spans="1:9" ht="34.5" customHeight="1" thickBot="1">
      <c r="A162" s="19" t="s">
        <v>396</v>
      </c>
      <c r="B162" s="21">
        <f>IF(AND($M$10&gt;=100000,$M$10&lt;200000),IF(E162&gt;=1,+DCOUNT($E$17:E162,1,$N$9:$N$10)-1+$M$10,0),"ERROR")</f>
        <v>0</v>
      </c>
      <c r="C162" s="9">
        <v>531</v>
      </c>
      <c r="D162" s="10" t="s">
        <v>7</v>
      </c>
      <c r="E162" s="10">
        <v>0</v>
      </c>
      <c r="F162" s="30" t="s">
        <v>118</v>
      </c>
      <c r="G162" s="30"/>
      <c r="H162" s="30"/>
      <c r="I162" s="30"/>
    </row>
    <row r="163" spans="1:13" ht="34.5" customHeight="1" thickBot="1">
      <c r="A163" s="19" t="s">
        <v>396</v>
      </c>
      <c r="B163" s="21">
        <f>IF(AND($M$10&gt;=100000,$M$10&lt;200000),IF(E163&gt;=1,+DCOUNT($E$17:E163,1,$N$9:$N$10)-1+$M$10,0),"ERROR")</f>
        <v>0</v>
      </c>
      <c r="C163" s="9">
        <v>532</v>
      </c>
      <c r="D163" s="10" t="s">
        <v>7</v>
      </c>
      <c r="E163" s="10">
        <v>0</v>
      </c>
      <c r="F163" s="30" t="s">
        <v>119</v>
      </c>
      <c r="G163" s="30"/>
      <c r="H163" s="30"/>
      <c r="I163" s="30"/>
      <c r="J163" s="31"/>
      <c r="K163" s="31"/>
      <c r="L163" s="31"/>
      <c r="M163" s="31"/>
    </row>
    <row r="164" spans="1:13" ht="34.5" customHeight="1" thickBot="1">
      <c r="A164" s="19" t="s">
        <v>396</v>
      </c>
      <c r="B164" s="21">
        <f>IF(AND($M$10&gt;=100000,$M$10&lt;200000),IF(E164&gt;=1,+DCOUNT($E$17:E164,1,$N$9:$N$10)-1+$M$10,0),"ERROR")</f>
        <v>0</v>
      </c>
      <c r="C164" s="9">
        <v>533</v>
      </c>
      <c r="D164" s="10" t="s">
        <v>19</v>
      </c>
      <c r="E164" s="10">
        <v>0</v>
      </c>
      <c r="F164" s="30" t="s">
        <v>120</v>
      </c>
      <c r="G164" s="30"/>
      <c r="H164" s="30"/>
      <c r="I164" s="30"/>
      <c r="J164" s="39" t="s">
        <v>470</v>
      </c>
      <c r="K164" s="31"/>
      <c r="L164" s="31"/>
      <c r="M164" s="31"/>
    </row>
    <row r="165" spans="1:13" ht="34.5" customHeight="1" thickBot="1">
      <c r="A165" s="19" t="s">
        <v>396</v>
      </c>
      <c r="B165" s="21">
        <f>IF(AND($M$10&gt;=100000,$M$10&lt;200000),IF(E165&gt;=1,+DCOUNT($E$17:E165,1,$N$9:$N$10)-1+$M$10,0),"ERROR")</f>
        <v>0</v>
      </c>
      <c r="C165" s="9">
        <v>534</v>
      </c>
      <c r="D165" s="10" t="s">
        <v>10</v>
      </c>
      <c r="E165" s="10">
        <v>0</v>
      </c>
      <c r="F165" s="30" t="s">
        <v>121</v>
      </c>
      <c r="G165" s="30"/>
      <c r="H165" s="30"/>
      <c r="I165" s="30"/>
      <c r="J165" s="31"/>
      <c r="K165" s="31"/>
      <c r="L165" s="31"/>
      <c r="M165" s="31"/>
    </row>
    <row r="166" spans="1:13" ht="34.5" customHeight="1" thickBot="1">
      <c r="A166" s="19" t="s">
        <v>396</v>
      </c>
      <c r="B166" s="21">
        <f>IF(AND($M$10&gt;=100000,$M$10&lt;200000),IF(E166&gt;=1,+DCOUNT($E$17:E166,1,$N$9:$N$10)-1+$M$10,0),"ERROR")</f>
        <v>0</v>
      </c>
      <c r="C166" s="9">
        <v>536</v>
      </c>
      <c r="D166" s="10" t="s">
        <v>7</v>
      </c>
      <c r="E166" s="10">
        <v>0</v>
      </c>
      <c r="F166" s="30" t="s">
        <v>122</v>
      </c>
      <c r="G166" s="30"/>
      <c r="H166" s="30"/>
      <c r="I166" s="30"/>
      <c r="J166" s="31"/>
      <c r="K166" s="31"/>
      <c r="L166" s="31"/>
      <c r="M166" s="31"/>
    </row>
    <row r="167" spans="1:13" ht="34.5" customHeight="1" thickBot="1">
      <c r="A167" s="19" t="s">
        <v>396</v>
      </c>
      <c r="B167" s="21">
        <f>IF(AND($M$10&gt;=100000,$M$10&lt;200000),IF(E167&gt;=1,+DCOUNT($E$17:E167,1,$N$9:$N$10)-1+$M$10,0),"ERROR")</f>
        <v>0</v>
      </c>
      <c r="C167" s="9">
        <v>538</v>
      </c>
      <c r="D167" s="10" t="s">
        <v>7</v>
      </c>
      <c r="E167" s="10">
        <v>0</v>
      </c>
      <c r="F167" s="30" t="s">
        <v>34</v>
      </c>
      <c r="G167" s="30"/>
      <c r="H167" s="30"/>
      <c r="I167" s="30"/>
      <c r="J167" s="31"/>
      <c r="K167" s="31"/>
      <c r="L167" s="31"/>
      <c r="M167" s="31"/>
    </row>
    <row r="168" spans="1:13" ht="34.5" customHeight="1" thickBot="1">
      <c r="A168" s="19" t="s">
        <v>396</v>
      </c>
      <c r="B168" s="21">
        <f>IF(AND($M$10&gt;=100000,$M$10&lt;200000),IF(E168&gt;=1,+DCOUNT($E$17:E168,1,$N$9:$N$10)-1+$M$10,0),"ERROR")</f>
        <v>0</v>
      </c>
      <c r="C168" s="9">
        <v>539</v>
      </c>
      <c r="D168" s="10" t="s">
        <v>7</v>
      </c>
      <c r="E168" s="10">
        <v>0</v>
      </c>
      <c r="F168" s="30" t="s">
        <v>123</v>
      </c>
      <c r="G168" s="30"/>
      <c r="H168" s="30"/>
      <c r="I168" s="30"/>
      <c r="J168" s="31"/>
      <c r="K168" s="31"/>
      <c r="L168" s="31"/>
      <c r="M168" s="31"/>
    </row>
    <row r="169" spans="1:13" ht="34.5" customHeight="1" thickBot="1">
      <c r="A169" s="19" t="s">
        <v>396</v>
      </c>
      <c r="B169" s="21">
        <f>IF(AND($M$10&gt;=100000,$M$10&lt;200000),IF(E169&gt;=1,+DCOUNT($E$17:E169,1,$N$9:$N$10)-1+$M$10,0),"ERROR")</f>
        <v>0</v>
      </c>
      <c r="C169" s="9">
        <v>543</v>
      </c>
      <c r="D169" s="10" t="s">
        <v>7</v>
      </c>
      <c r="E169" s="10">
        <v>0</v>
      </c>
      <c r="F169" s="30" t="s">
        <v>124</v>
      </c>
      <c r="G169" s="30"/>
      <c r="H169" s="30"/>
      <c r="I169" s="30"/>
      <c r="J169" s="31"/>
      <c r="K169" s="31"/>
      <c r="L169" s="31"/>
      <c r="M169" s="31"/>
    </row>
    <row r="170" spans="1:13" ht="34.5" customHeight="1" thickBot="1">
      <c r="A170" s="19" t="s">
        <v>396</v>
      </c>
      <c r="B170" s="21">
        <f>IF(AND($M$10&gt;=100000,$M$10&lt;200000),IF(E170&gt;=1,+DCOUNT($E$17:E170,1,$N$9:$N$10)-1+$M$10,0),"ERROR")</f>
        <v>0</v>
      </c>
      <c r="C170" s="9">
        <v>545</v>
      </c>
      <c r="D170" s="10" t="s">
        <v>7</v>
      </c>
      <c r="E170" s="10">
        <v>0</v>
      </c>
      <c r="F170" s="30" t="s">
        <v>125</v>
      </c>
      <c r="G170" s="30"/>
      <c r="H170" s="30"/>
      <c r="I170" s="30"/>
      <c r="J170" s="31"/>
      <c r="K170" s="31"/>
      <c r="L170" s="31"/>
      <c r="M170" s="31"/>
    </row>
    <row r="171" spans="1:13" ht="34.5" customHeight="1" thickBot="1">
      <c r="A171" s="19" t="s">
        <v>396</v>
      </c>
      <c r="B171" s="21">
        <f>IF(AND($M$10&gt;=100000,$M$10&lt;200000),IF(E171&gt;=1,+DCOUNT($E$17:E171,1,$N$9:$N$10)-1+$M$10,0),"ERROR")</f>
        <v>0</v>
      </c>
      <c r="C171" s="9">
        <v>546</v>
      </c>
      <c r="D171" s="10" t="s">
        <v>7</v>
      </c>
      <c r="E171" s="10">
        <v>0</v>
      </c>
      <c r="F171" s="30" t="s">
        <v>126</v>
      </c>
      <c r="G171" s="30"/>
      <c r="H171" s="30"/>
      <c r="I171" s="30"/>
      <c r="J171" s="31"/>
      <c r="K171" s="31"/>
      <c r="L171" s="31"/>
      <c r="M171" s="31"/>
    </row>
    <row r="172" spans="1:13" ht="34.5" customHeight="1" thickBot="1">
      <c r="A172" s="19" t="s">
        <v>396</v>
      </c>
      <c r="B172" s="21">
        <f>IF(AND($M$10&gt;=100000,$M$10&lt;200000),IF(E172&gt;=1,+DCOUNT($E$17:E172,1,$N$9:$N$10)-1+$M$10,0),"ERROR")</f>
        <v>0</v>
      </c>
      <c r="C172" s="9">
        <v>547</v>
      </c>
      <c r="D172" s="10" t="s">
        <v>7</v>
      </c>
      <c r="E172" s="10">
        <v>0</v>
      </c>
      <c r="F172" s="30" t="s">
        <v>127</v>
      </c>
      <c r="G172" s="30"/>
      <c r="H172" s="30"/>
      <c r="I172" s="30"/>
      <c r="J172" s="31"/>
      <c r="K172" s="31"/>
      <c r="L172" s="31"/>
      <c r="M172" s="31"/>
    </row>
    <row r="173" spans="1:13" ht="34.5" customHeight="1" thickBot="1">
      <c r="A173" s="19" t="s">
        <v>396</v>
      </c>
      <c r="B173" s="21">
        <f>IF(AND($M$10&gt;=100000,$M$10&lt;200000),IF(E173&gt;=1,+DCOUNT($E$17:E173,1,$N$9:$N$10)-1+$M$10,0),"ERROR")</f>
        <v>0</v>
      </c>
      <c r="C173" s="9">
        <v>548</v>
      </c>
      <c r="D173" s="10" t="s">
        <v>7</v>
      </c>
      <c r="E173" s="10">
        <v>0</v>
      </c>
      <c r="F173" s="30" t="s">
        <v>128</v>
      </c>
      <c r="G173" s="30"/>
      <c r="H173" s="30"/>
      <c r="I173" s="30"/>
      <c r="J173" s="31"/>
      <c r="K173" s="31"/>
      <c r="L173" s="31"/>
      <c r="M173" s="31"/>
    </row>
    <row r="174" spans="1:13" ht="34.5" customHeight="1" thickBot="1">
      <c r="A174" s="19" t="s">
        <v>396</v>
      </c>
      <c r="B174" s="21">
        <f>IF(AND($M$10&gt;=100000,$M$10&lt;200000),IF(E174&gt;=1,+DCOUNT($E$17:E174,1,$N$9:$N$10)-1+$M$10,0),"ERROR")</f>
        <v>0</v>
      </c>
      <c r="C174" s="11">
        <v>549</v>
      </c>
      <c r="D174" s="12" t="s">
        <v>12</v>
      </c>
      <c r="E174" s="10">
        <v>0</v>
      </c>
      <c r="F174" s="44" t="s">
        <v>347</v>
      </c>
      <c r="G174" s="44"/>
      <c r="H174" s="44"/>
      <c r="I174" s="44"/>
      <c r="J174" s="39" t="s">
        <v>549</v>
      </c>
      <c r="K174" s="31"/>
      <c r="L174" s="31"/>
      <c r="M174" s="31"/>
    </row>
    <row r="175" spans="1:13" ht="34.5" customHeight="1" thickBot="1">
      <c r="A175" s="19" t="s">
        <v>396</v>
      </c>
      <c r="B175" s="21">
        <f>IF(AND($M$10&gt;=100000,$M$10&lt;200000),IF(E175&gt;=1,+DCOUNT($E$17:E175,1,$N$9:$N$10)-1+$M$10,0),"ERROR")</f>
        <v>0</v>
      </c>
      <c r="C175" s="9">
        <v>557</v>
      </c>
      <c r="D175" s="10" t="s">
        <v>7</v>
      </c>
      <c r="E175" s="10">
        <v>0</v>
      </c>
      <c r="F175" s="30" t="s">
        <v>129</v>
      </c>
      <c r="G175" s="30"/>
      <c r="H175" s="30"/>
      <c r="I175" s="30"/>
      <c r="J175" s="39" t="s">
        <v>550</v>
      </c>
      <c r="K175" s="31"/>
      <c r="L175" s="31"/>
      <c r="M175" s="31"/>
    </row>
    <row r="176" spans="1:13" ht="34.5" customHeight="1" thickBot="1">
      <c r="A176" s="19" t="s">
        <v>396</v>
      </c>
      <c r="B176" s="21">
        <f>IF(AND($M$10&gt;=100000,$M$10&lt;200000),IF(E176&gt;=1,+DCOUNT($E$17:E176,1,$N$9:$N$10)-1+$M$10,0),"ERROR")</f>
        <v>0</v>
      </c>
      <c r="C176" s="9">
        <v>560</v>
      </c>
      <c r="D176" s="10" t="s">
        <v>7</v>
      </c>
      <c r="E176" s="10">
        <v>0</v>
      </c>
      <c r="F176" s="30" t="s">
        <v>130</v>
      </c>
      <c r="G176" s="30"/>
      <c r="H176" s="30"/>
      <c r="I176" s="30"/>
      <c r="J176" s="31"/>
      <c r="K176" s="31"/>
      <c r="L176" s="31"/>
      <c r="M176" s="31"/>
    </row>
    <row r="177" spans="1:13" ht="34.5" customHeight="1" thickBot="1">
      <c r="A177" s="19" t="s">
        <v>396</v>
      </c>
      <c r="B177" s="21">
        <f>IF(AND($M$10&gt;=100000,$M$10&lt;200000),IF(E177&gt;=1,+DCOUNT($E$17:E177,1,$N$9:$N$10)-1+$M$10,0),"ERROR")</f>
        <v>0</v>
      </c>
      <c r="C177" s="9">
        <v>564</v>
      </c>
      <c r="D177" s="10" t="s">
        <v>7</v>
      </c>
      <c r="E177" s="10">
        <v>0</v>
      </c>
      <c r="F177" s="30" t="s">
        <v>131</v>
      </c>
      <c r="G177" s="30"/>
      <c r="H177" s="30"/>
      <c r="I177" s="30"/>
      <c r="J177" s="31"/>
      <c r="K177" s="31"/>
      <c r="L177" s="31"/>
      <c r="M177" s="31"/>
    </row>
    <row r="178" spans="1:13" ht="34.5" customHeight="1" thickBot="1">
      <c r="A178" s="19" t="s">
        <v>396</v>
      </c>
      <c r="B178" s="21">
        <f>IF(AND($M$10&gt;=100000,$M$10&lt;200000),IF(E178&gt;=1,+DCOUNT($E$17:E178,1,$N$9:$N$10)-1+$M$10,0),"ERROR")</f>
        <v>0</v>
      </c>
      <c r="C178" s="9">
        <v>566</v>
      </c>
      <c r="D178" s="10" t="s">
        <v>10</v>
      </c>
      <c r="E178" s="10">
        <v>0</v>
      </c>
      <c r="F178" s="30" t="s">
        <v>132</v>
      </c>
      <c r="G178" s="30"/>
      <c r="H178" s="30"/>
      <c r="I178" s="30"/>
      <c r="J178" s="39" t="s">
        <v>413</v>
      </c>
      <c r="K178" s="31"/>
      <c r="L178" s="31"/>
      <c r="M178" s="31"/>
    </row>
    <row r="179" spans="1:13" ht="34.5" customHeight="1" thickBot="1">
      <c r="A179" s="19" t="s">
        <v>396</v>
      </c>
      <c r="B179" s="21">
        <f>IF(AND($M$10&gt;=100000,$M$10&lt;200000),IF(E179&gt;=1,+DCOUNT($E$17:E179,1,$N$9:$N$10)-1+$M$10,0),"ERROR")</f>
        <v>0</v>
      </c>
      <c r="C179" s="9">
        <v>567</v>
      </c>
      <c r="D179" s="10" t="s">
        <v>7</v>
      </c>
      <c r="E179" s="10">
        <v>0</v>
      </c>
      <c r="F179" s="30" t="s">
        <v>137</v>
      </c>
      <c r="G179" s="30"/>
      <c r="H179" s="30"/>
      <c r="I179" s="30"/>
      <c r="J179" s="31"/>
      <c r="K179" s="31"/>
      <c r="L179" s="31"/>
      <c r="M179" s="31"/>
    </row>
    <row r="180" spans="1:13" ht="34.5" customHeight="1" thickBot="1">
      <c r="A180" s="19" t="s">
        <v>396</v>
      </c>
      <c r="B180" s="21">
        <f>IF(AND($M$10&gt;=100000,$M$10&lt;200000),IF(E180&gt;=1,+DCOUNT($E$17:E180,1,$N$9:$N$10)-1+$M$10,0),"ERROR")</f>
        <v>0</v>
      </c>
      <c r="C180" s="9">
        <v>568</v>
      </c>
      <c r="D180" s="10" t="s">
        <v>7</v>
      </c>
      <c r="E180" s="10">
        <v>0</v>
      </c>
      <c r="F180" s="30" t="s">
        <v>133</v>
      </c>
      <c r="G180" s="30"/>
      <c r="H180" s="30"/>
      <c r="I180" s="30"/>
      <c r="J180" s="39" t="s">
        <v>552</v>
      </c>
      <c r="K180" s="31"/>
      <c r="L180" s="31"/>
      <c r="M180" s="31"/>
    </row>
    <row r="181" spans="1:13" ht="34.5" customHeight="1" thickBot="1">
      <c r="A181" s="19" t="s">
        <v>396</v>
      </c>
      <c r="B181" s="21">
        <f>IF(AND($M$10&gt;=100000,$M$10&lt;200000),IF(E181&gt;=1,+DCOUNT($E$17:E181,1,$N$9:$N$10)-1+$M$10,0),"ERROR")</f>
        <v>0</v>
      </c>
      <c r="C181" s="9">
        <v>569</v>
      </c>
      <c r="D181" s="10" t="s">
        <v>7</v>
      </c>
      <c r="E181" s="10">
        <v>0</v>
      </c>
      <c r="F181" s="30" t="s">
        <v>138</v>
      </c>
      <c r="G181" s="30"/>
      <c r="H181" s="30"/>
      <c r="I181" s="30"/>
      <c r="J181" s="31" t="s">
        <v>450</v>
      </c>
      <c r="K181" s="31"/>
      <c r="L181" s="31"/>
      <c r="M181" s="31"/>
    </row>
    <row r="182" spans="1:13" ht="36.75" customHeight="1" thickBot="1">
      <c r="A182" s="19" t="s">
        <v>396</v>
      </c>
      <c r="B182" s="21">
        <f>IF(AND($M$10&gt;=100000,$M$10&lt;200000),IF(E182&gt;=1,+DCOUNT($E$17:E182,1,$N$9:$N$10)-1+$M$10,0),"ERROR")</f>
        <v>0</v>
      </c>
      <c r="C182" s="9">
        <v>570</v>
      </c>
      <c r="D182" s="10" t="s">
        <v>7</v>
      </c>
      <c r="E182" s="10">
        <v>0</v>
      </c>
      <c r="F182" s="30" t="s">
        <v>134</v>
      </c>
      <c r="G182" s="30"/>
      <c r="H182" s="30"/>
      <c r="I182" s="30"/>
      <c r="J182" s="31" t="s">
        <v>450</v>
      </c>
      <c r="K182" s="31"/>
      <c r="L182" s="31"/>
      <c r="M182" s="31"/>
    </row>
    <row r="183" spans="1:13" ht="36.75" customHeight="1" thickBot="1">
      <c r="A183" s="19" t="s">
        <v>396</v>
      </c>
      <c r="B183" s="21">
        <f>IF(AND($M$10&gt;=100000,$M$10&lt;200000),IF(E183&gt;=1,+DCOUNT($E$17:E183,1,$N$9:$N$10)-1+$M$10,0),"ERROR")</f>
        <v>0</v>
      </c>
      <c r="C183" s="11">
        <v>571</v>
      </c>
      <c r="D183" s="12" t="s">
        <v>7</v>
      </c>
      <c r="E183" s="10">
        <v>0</v>
      </c>
      <c r="F183" s="44" t="s">
        <v>135</v>
      </c>
      <c r="G183" s="45"/>
      <c r="H183" s="45"/>
      <c r="I183" s="45"/>
      <c r="J183" s="57" t="s">
        <v>523</v>
      </c>
      <c r="K183" s="58"/>
      <c r="L183" s="58"/>
      <c r="M183" s="59"/>
    </row>
    <row r="184" spans="1:13" ht="34.5" customHeight="1" thickBot="1">
      <c r="A184" s="19" t="s">
        <v>396</v>
      </c>
      <c r="B184" s="21">
        <f>IF(AND($M$10&gt;=100000,$M$10&lt;200000),IF(E184&gt;=1,+DCOUNT($E$17:E184,1,$N$9:$N$10)-1+$M$10,0),"ERROR")</f>
        <v>0</v>
      </c>
      <c r="C184" s="9">
        <v>572</v>
      </c>
      <c r="D184" s="10" t="s">
        <v>7</v>
      </c>
      <c r="E184" s="10">
        <v>0</v>
      </c>
      <c r="F184" s="30" t="s">
        <v>136</v>
      </c>
      <c r="G184" s="30"/>
      <c r="H184" s="30"/>
      <c r="I184" s="30"/>
      <c r="J184" s="31"/>
      <c r="K184" s="31"/>
      <c r="L184" s="31"/>
      <c r="M184" s="31"/>
    </row>
    <row r="185" spans="1:13" ht="34.5" customHeight="1" thickBot="1">
      <c r="A185" s="19" t="s">
        <v>396</v>
      </c>
      <c r="B185" s="21">
        <f>IF(AND($M$10&gt;=100000,$M$10&lt;200000),IF(E185&gt;=1,+DCOUNT($E$17:E185,1,$N$9:$N$10)-1+$M$10,0),"ERROR")</f>
        <v>0</v>
      </c>
      <c r="C185" s="9">
        <v>574</v>
      </c>
      <c r="D185" s="10" t="s">
        <v>7</v>
      </c>
      <c r="E185" s="10">
        <v>0</v>
      </c>
      <c r="F185" s="30" t="s">
        <v>139</v>
      </c>
      <c r="G185" s="30"/>
      <c r="H185" s="30"/>
      <c r="I185" s="30"/>
      <c r="J185" s="31"/>
      <c r="K185" s="31"/>
      <c r="L185" s="31"/>
      <c r="M185" s="31"/>
    </row>
    <row r="186" spans="1:13" ht="34.5" customHeight="1" thickBot="1">
      <c r="A186" s="19" t="s">
        <v>396</v>
      </c>
      <c r="B186" s="21">
        <f>IF(AND($M$10&gt;=100000,$M$10&lt;200000),IF(E186&gt;=1,+DCOUNT($E$17:E186,1,$N$9:$N$10)-1+$M$10,0),"ERROR")</f>
        <v>0</v>
      </c>
      <c r="C186" s="9">
        <v>576</v>
      </c>
      <c r="D186" s="10" t="s">
        <v>7</v>
      </c>
      <c r="E186" s="10">
        <v>0</v>
      </c>
      <c r="F186" s="30" t="s">
        <v>140</v>
      </c>
      <c r="G186" s="30"/>
      <c r="H186" s="30"/>
      <c r="I186" s="30"/>
      <c r="J186" s="31"/>
      <c r="K186" s="31"/>
      <c r="L186" s="31"/>
      <c r="M186" s="31"/>
    </row>
    <row r="187" spans="1:13" ht="34.5" customHeight="1" thickBot="1">
      <c r="A187" s="19" t="s">
        <v>396</v>
      </c>
      <c r="B187" s="21">
        <f>IF(AND($M$10&gt;=100000,$M$10&lt;200000),IF(E187&gt;=1,+DCOUNT($E$17:E187,1,$N$9:$N$10)-1+$M$10,0),"ERROR")</f>
        <v>0</v>
      </c>
      <c r="C187" s="9">
        <v>577</v>
      </c>
      <c r="D187" s="10" t="s">
        <v>7</v>
      </c>
      <c r="E187" s="10">
        <v>0</v>
      </c>
      <c r="F187" s="30" t="s">
        <v>141</v>
      </c>
      <c r="G187" s="30"/>
      <c r="H187" s="30"/>
      <c r="I187" s="30"/>
      <c r="J187" s="31" t="s">
        <v>450</v>
      </c>
      <c r="K187" s="31"/>
      <c r="L187" s="31"/>
      <c r="M187" s="31"/>
    </row>
    <row r="188" spans="1:13" ht="34.5" customHeight="1" thickBot="1">
      <c r="A188" s="19" t="s">
        <v>396</v>
      </c>
      <c r="B188" s="21">
        <f>IF(AND($M$10&gt;=100000,$M$10&lt;200000),IF(E188&gt;=1,+DCOUNT($E$17:E188,1,$N$9:$N$10)-1+$M$10,0),"ERROR")</f>
        <v>0</v>
      </c>
      <c r="C188" s="9">
        <v>578</v>
      </c>
      <c r="D188" s="10" t="s">
        <v>7</v>
      </c>
      <c r="E188" s="10">
        <v>0</v>
      </c>
      <c r="F188" s="30" t="s">
        <v>142</v>
      </c>
      <c r="G188" s="30"/>
      <c r="H188" s="30"/>
      <c r="I188" s="30"/>
      <c r="J188" s="31" t="s">
        <v>450</v>
      </c>
      <c r="K188" s="31"/>
      <c r="L188" s="31"/>
      <c r="M188" s="31"/>
    </row>
    <row r="189" spans="1:13" ht="34.5" customHeight="1" thickBot="1">
      <c r="A189" s="19" t="s">
        <v>396</v>
      </c>
      <c r="B189" s="21">
        <f>IF(AND($M$10&gt;=100000,$M$10&lt;200000),IF(E189&gt;=1,+DCOUNT($E$17:E189,1,$N$9:$N$10)-1+$M$10,0),"ERROR")</f>
        <v>0</v>
      </c>
      <c r="C189" s="9">
        <v>579</v>
      </c>
      <c r="D189" s="10" t="s">
        <v>7</v>
      </c>
      <c r="E189" s="10">
        <v>0</v>
      </c>
      <c r="F189" s="30" t="s">
        <v>143</v>
      </c>
      <c r="G189" s="30"/>
      <c r="H189" s="30"/>
      <c r="I189" s="30"/>
      <c r="J189" s="31" t="s">
        <v>450</v>
      </c>
      <c r="K189" s="31"/>
      <c r="L189" s="31"/>
      <c r="M189" s="31"/>
    </row>
    <row r="190" spans="1:13" ht="34.5" customHeight="1" thickBot="1">
      <c r="A190" s="19" t="s">
        <v>396</v>
      </c>
      <c r="B190" s="21">
        <f>IF(AND($M$10&gt;=100000,$M$10&lt;200000),IF(E190&gt;=1,+DCOUNT($E$17:E190,1,$N$9:$N$10)-1+$M$10,0),"ERROR")</f>
        <v>0</v>
      </c>
      <c r="C190" s="9">
        <v>580</v>
      </c>
      <c r="D190" s="10" t="s">
        <v>7</v>
      </c>
      <c r="E190" s="10">
        <v>0</v>
      </c>
      <c r="F190" s="30" t="s">
        <v>144</v>
      </c>
      <c r="G190" s="30"/>
      <c r="H190" s="30"/>
      <c r="I190" s="30"/>
      <c r="J190" s="31" t="s">
        <v>450</v>
      </c>
      <c r="K190" s="31"/>
      <c r="L190" s="31"/>
      <c r="M190" s="31"/>
    </row>
    <row r="191" spans="1:13" ht="34.5" customHeight="1" thickBot="1">
      <c r="A191" s="19" t="s">
        <v>396</v>
      </c>
      <c r="B191" s="21">
        <f>IF(AND($M$10&gt;=100000,$M$10&lt;200000),IF(E191&gt;=1,+DCOUNT($E$17:E191,1,$N$9:$N$10)-1+$M$10,0),"ERROR")</f>
        <v>0</v>
      </c>
      <c r="C191" s="9">
        <v>586</v>
      </c>
      <c r="D191" s="10" t="s">
        <v>7</v>
      </c>
      <c r="E191" s="10">
        <v>0</v>
      </c>
      <c r="F191" s="30" t="s">
        <v>145</v>
      </c>
      <c r="G191" s="30"/>
      <c r="H191" s="30"/>
      <c r="I191" s="30"/>
      <c r="J191" s="38"/>
      <c r="K191" s="36"/>
      <c r="L191" s="36"/>
      <c r="M191" s="37"/>
    </row>
    <row r="192" spans="1:13" ht="34.5" customHeight="1" thickBot="1">
      <c r="A192" s="19" t="s">
        <v>396</v>
      </c>
      <c r="B192" s="21">
        <f>IF(AND($M$10&gt;=100000,$M$10&lt;200000),IF(E192&gt;=1,+DCOUNT($E$17:E192,1,$N$9:$N$10)-1+$M$10,0),"ERROR")</f>
        <v>0</v>
      </c>
      <c r="C192" s="9">
        <v>587</v>
      </c>
      <c r="D192" s="10" t="s">
        <v>7</v>
      </c>
      <c r="E192" s="10">
        <v>0</v>
      </c>
      <c r="F192" s="30" t="s">
        <v>146</v>
      </c>
      <c r="G192" s="30"/>
      <c r="H192" s="30"/>
      <c r="I192" s="30"/>
      <c r="J192" s="31"/>
      <c r="K192" s="31"/>
      <c r="L192" s="31"/>
      <c r="M192" s="31"/>
    </row>
    <row r="193" spans="1:13" ht="34.5" customHeight="1" thickBot="1">
      <c r="A193" s="19" t="s">
        <v>396</v>
      </c>
      <c r="B193" s="21">
        <f>IF(AND($M$10&gt;=100000,$M$10&lt;200000),IF(E193&gt;=1,+DCOUNT($E$17:E193,1,$N$9:$N$10)-1+$M$10,0),"ERROR")</f>
        <v>0</v>
      </c>
      <c r="C193" s="9">
        <v>588</v>
      </c>
      <c r="D193" s="10" t="s">
        <v>7</v>
      </c>
      <c r="E193" s="10">
        <v>0</v>
      </c>
      <c r="F193" s="30" t="s">
        <v>147</v>
      </c>
      <c r="G193" s="30"/>
      <c r="H193" s="30"/>
      <c r="I193" s="30"/>
      <c r="J193" s="31" t="s">
        <v>492</v>
      </c>
      <c r="K193" s="31"/>
      <c r="L193" s="31"/>
      <c r="M193" s="31"/>
    </row>
    <row r="194" spans="1:13" ht="34.5" customHeight="1" thickBot="1">
      <c r="A194" s="19" t="s">
        <v>396</v>
      </c>
      <c r="B194" s="21">
        <f>IF(AND($M$10&gt;=100000,$M$10&lt;200000),IF(E194&gt;=1,+DCOUNT($E$17:E194,1,$N$9:$N$10)-1+$M$10,0),"ERROR")</f>
        <v>0</v>
      </c>
      <c r="C194" s="9">
        <v>589</v>
      </c>
      <c r="D194" s="10" t="s">
        <v>7</v>
      </c>
      <c r="E194" s="10">
        <v>0</v>
      </c>
      <c r="F194" s="30" t="s">
        <v>148</v>
      </c>
      <c r="G194" s="30"/>
      <c r="H194" s="30"/>
      <c r="I194" s="30"/>
      <c r="J194" s="31" t="s">
        <v>492</v>
      </c>
      <c r="K194" s="31"/>
      <c r="L194" s="31"/>
      <c r="M194" s="31"/>
    </row>
    <row r="195" spans="1:13" ht="34.5" customHeight="1" thickBot="1">
      <c r="A195" s="19" t="s">
        <v>396</v>
      </c>
      <c r="B195" s="21">
        <f>IF(AND($M$10&gt;=100000,$M$10&lt;200000),IF(E195&gt;=1,+DCOUNT($E$17:E195,1,$N$9:$N$10)-1+$M$10,0),"ERROR")</f>
        <v>0</v>
      </c>
      <c r="C195" s="9">
        <v>591</v>
      </c>
      <c r="D195" s="10" t="s">
        <v>7</v>
      </c>
      <c r="E195" s="10">
        <v>0</v>
      </c>
      <c r="F195" s="32" t="s">
        <v>376</v>
      </c>
      <c r="G195" s="33"/>
      <c r="H195" s="33"/>
      <c r="I195" s="34"/>
      <c r="J195" s="38"/>
      <c r="K195" s="36"/>
      <c r="L195" s="36"/>
      <c r="M195" s="37"/>
    </row>
    <row r="196" spans="1:13" ht="34.5" customHeight="1" thickBot="1">
      <c r="A196" s="19" t="s">
        <v>396</v>
      </c>
      <c r="B196" s="21">
        <f>IF(AND($M$10&gt;=100000,$M$10&lt;200000),IF(E196&gt;=1,+DCOUNT($E$17:E196,1,$N$9:$N$10)-1+$M$10,0),"ERROR")</f>
        <v>0</v>
      </c>
      <c r="C196" s="9">
        <v>592</v>
      </c>
      <c r="D196" s="10" t="s">
        <v>13</v>
      </c>
      <c r="E196" s="10">
        <v>0</v>
      </c>
      <c r="F196" s="32" t="s">
        <v>377</v>
      </c>
      <c r="G196" s="33"/>
      <c r="H196" s="33"/>
      <c r="I196" s="34"/>
      <c r="J196" s="38"/>
      <c r="K196" s="36"/>
      <c r="L196" s="36"/>
      <c r="M196" s="37"/>
    </row>
    <row r="197" spans="1:13" ht="34.5" customHeight="1" thickBot="1">
      <c r="A197" s="19" t="s">
        <v>396</v>
      </c>
      <c r="B197" s="21">
        <f>IF(AND($M$10&gt;=100000,$M$10&lt;200000),IF(E197&gt;=1,+DCOUNT($E$17:E197,1,$N$9:$N$10)-1+$M$10,0),"ERROR")</f>
        <v>0</v>
      </c>
      <c r="C197" s="9">
        <v>593</v>
      </c>
      <c r="D197" s="10" t="s">
        <v>13</v>
      </c>
      <c r="E197" s="10">
        <v>0</v>
      </c>
      <c r="F197" s="32" t="s">
        <v>378</v>
      </c>
      <c r="G197" s="33"/>
      <c r="H197" s="33"/>
      <c r="I197" s="34"/>
      <c r="J197" s="38"/>
      <c r="K197" s="36"/>
      <c r="L197" s="36"/>
      <c r="M197" s="37"/>
    </row>
    <row r="198" spans="1:13" ht="34.5" customHeight="1" thickBot="1">
      <c r="A198" s="19" t="s">
        <v>396</v>
      </c>
      <c r="B198" s="21">
        <f>IF(AND($M$10&gt;=100000,$M$10&lt;200000),IF(E198&gt;=1,+DCOUNT($E$17:E198,1,$N$9:$N$10)-1+$M$10,0),"ERROR")</f>
        <v>0</v>
      </c>
      <c r="C198" s="9">
        <v>594</v>
      </c>
      <c r="D198" s="10" t="s">
        <v>13</v>
      </c>
      <c r="E198" s="10">
        <v>0</v>
      </c>
      <c r="F198" s="32" t="s">
        <v>379</v>
      </c>
      <c r="G198" s="33"/>
      <c r="H198" s="33"/>
      <c r="I198" s="34"/>
      <c r="J198" s="38"/>
      <c r="K198" s="36"/>
      <c r="L198" s="36"/>
      <c r="M198" s="37"/>
    </row>
    <row r="199" spans="1:13" ht="34.5" customHeight="1" thickBot="1">
      <c r="A199" s="19" t="s">
        <v>396</v>
      </c>
      <c r="B199" s="21">
        <f>IF(AND($M$10&gt;=100000,$M$10&lt;200000),IF(E199&gt;=1,+DCOUNT($E$17:E199,1,$N$9:$N$10)-1+$M$10,0),"ERROR")</f>
        <v>0</v>
      </c>
      <c r="C199" s="9">
        <v>596</v>
      </c>
      <c r="D199" s="10" t="s">
        <v>13</v>
      </c>
      <c r="E199" s="10">
        <v>0</v>
      </c>
      <c r="F199" s="32" t="s">
        <v>380</v>
      </c>
      <c r="G199" s="33"/>
      <c r="H199" s="33"/>
      <c r="I199" s="34"/>
      <c r="J199" s="38"/>
      <c r="K199" s="36"/>
      <c r="L199" s="36"/>
      <c r="M199" s="37"/>
    </row>
    <row r="200" spans="1:13" ht="34.5" customHeight="1" thickBot="1">
      <c r="A200" s="19" t="s">
        <v>396</v>
      </c>
      <c r="B200" s="21">
        <f>IF(AND($M$10&gt;=100000,$M$10&lt;200000),IF(E200&gt;=1,+DCOUNT($E$17:E200,1,$N$9:$N$10)-1+$M$10,0),"ERROR")</f>
        <v>0</v>
      </c>
      <c r="C200" s="9">
        <v>606</v>
      </c>
      <c r="D200" s="10" t="s">
        <v>7</v>
      </c>
      <c r="E200" s="10">
        <v>0</v>
      </c>
      <c r="F200" s="30" t="s">
        <v>341</v>
      </c>
      <c r="G200" s="30"/>
      <c r="H200" s="30"/>
      <c r="I200" s="30"/>
      <c r="J200" s="39" t="s">
        <v>526</v>
      </c>
      <c r="K200" s="31"/>
      <c r="L200" s="31"/>
      <c r="M200" s="31"/>
    </row>
    <row r="201" spans="1:13" ht="34.5" customHeight="1" thickBot="1">
      <c r="A201" s="19" t="s">
        <v>396</v>
      </c>
      <c r="B201" s="21">
        <f>IF(AND($M$10&gt;=100000,$M$10&lt;200000),IF(E201&gt;=1,+DCOUNT($E$17:E201,1,$N$9:$N$10)-1+$M$10,0),"ERROR")</f>
        <v>0</v>
      </c>
      <c r="C201" s="9">
        <v>607</v>
      </c>
      <c r="D201" s="10" t="s">
        <v>7</v>
      </c>
      <c r="E201" s="10">
        <v>0</v>
      </c>
      <c r="F201" s="32" t="s">
        <v>524</v>
      </c>
      <c r="G201" s="33"/>
      <c r="H201" s="33"/>
      <c r="I201" s="34"/>
      <c r="J201" s="35" t="s">
        <v>525</v>
      </c>
      <c r="K201" s="36"/>
      <c r="L201" s="36"/>
      <c r="M201" s="37"/>
    </row>
    <row r="202" spans="1:13" ht="34.5" customHeight="1" thickBot="1">
      <c r="A202" s="19" t="s">
        <v>396</v>
      </c>
      <c r="B202" s="21">
        <f>IF(AND($M$10&gt;=100000,$M$10&lt;200000),IF(E202&gt;=1,+DCOUNT($E$17:E202,1,$N$9:$N$10)-1+$M$10,0),"ERROR")</f>
        <v>0</v>
      </c>
      <c r="C202" s="9">
        <v>608</v>
      </c>
      <c r="D202" s="10" t="s">
        <v>10</v>
      </c>
      <c r="E202" s="10">
        <v>0</v>
      </c>
      <c r="F202" s="30" t="s">
        <v>471</v>
      </c>
      <c r="G202" s="30"/>
      <c r="H202" s="30"/>
      <c r="I202" s="30"/>
      <c r="J202" s="31"/>
      <c r="K202" s="31"/>
      <c r="L202" s="31"/>
      <c r="M202" s="31"/>
    </row>
    <row r="203" spans="1:13" ht="34.5" customHeight="1" thickBot="1">
      <c r="A203" s="19" t="s">
        <v>396</v>
      </c>
      <c r="B203" s="21">
        <f>IF(AND($M$10&gt;=100000,$M$10&lt;200000),IF(E203&gt;=1,+DCOUNT($E$17:E203,1,$N$9:$N$10)-1+$M$10,0),"ERROR")</f>
        <v>0</v>
      </c>
      <c r="C203" s="9">
        <v>609</v>
      </c>
      <c r="D203" s="10" t="s">
        <v>7</v>
      </c>
      <c r="E203" s="10">
        <v>0</v>
      </c>
      <c r="F203" s="30" t="s">
        <v>342</v>
      </c>
      <c r="G203" s="30"/>
      <c r="H203" s="30"/>
      <c r="I203" s="30"/>
      <c r="J203" s="31"/>
      <c r="K203" s="31"/>
      <c r="L203" s="31"/>
      <c r="M203" s="31"/>
    </row>
    <row r="204" spans="1:13" ht="36.75" customHeight="1" thickBot="1">
      <c r="A204" s="19" t="s">
        <v>396</v>
      </c>
      <c r="B204" s="21">
        <f>IF(AND($M$10&gt;=100000,$M$10&lt;200000),IF(E204&gt;=1,+DCOUNT($E$17:E204,1,$N$9:$N$10)-1+$M$10,0),"ERROR")</f>
        <v>0</v>
      </c>
      <c r="C204" s="9">
        <v>610</v>
      </c>
      <c r="D204" s="10" t="s">
        <v>7</v>
      </c>
      <c r="E204" s="10">
        <v>0</v>
      </c>
      <c r="F204" s="30" t="s">
        <v>149</v>
      </c>
      <c r="G204" s="30"/>
      <c r="H204" s="30"/>
      <c r="I204" s="30"/>
      <c r="J204" s="31"/>
      <c r="K204" s="31"/>
      <c r="L204" s="31"/>
      <c r="M204" s="31"/>
    </row>
    <row r="205" spans="1:13" ht="36.75" customHeight="1" thickBot="1">
      <c r="A205" s="19" t="s">
        <v>396</v>
      </c>
      <c r="B205" s="21">
        <f>IF(AND($M$10&gt;=100000,$M$10&lt;200000),IF(E205&gt;=1,+DCOUNT($E$17:E205,1,$N$9:$N$10)-1+$M$10,0),"ERROR")</f>
        <v>0</v>
      </c>
      <c r="C205" s="9">
        <v>613</v>
      </c>
      <c r="D205" s="10" t="s">
        <v>17</v>
      </c>
      <c r="E205" s="10">
        <v>0</v>
      </c>
      <c r="F205" s="30" t="s">
        <v>560</v>
      </c>
      <c r="G205" s="30"/>
      <c r="H205" s="30"/>
      <c r="I205" s="30"/>
      <c r="J205" s="31" t="s">
        <v>562</v>
      </c>
      <c r="K205" s="31"/>
      <c r="L205" s="31"/>
      <c r="M205" s="31"/>
    </row>
    <row r="206" spans="1:13" ht="36.75" customHeight="1" thickBot="1">
      <c r="A206" s="19" t="s">
        <v>396</v>
      </c>
      <c r="B206" s="21">
        <f>IF(AND($M$10&gt;=100000,$M$10&lt;200000),IF(E206&gt;=1,+DCOUNT($E$17:E206,1,$N$9:$N$10)-1+$M$10,0),"ERROR")</f>
        <v>0</v>
      </c>
      <c r="C206" s="9">
        <v>621</v>
      </c>
      <c r="D206" s="10" t="s">
        <v>17</v>
      </c>
      <c r="E206" s="10">
        <v>0</v>
      </c>
      <c r="F206" s="30" t="s">
        <v>561</v>
      </c>
      <c r="G206" s="30"/>
      <c r="H206" s="30"/>
      <c r="I206" s="30"/>
      <c r="J206" s="31" t="s">
        <v>562</v>
      </c>
      <c r="K206" s="31"/>
      <c r="L206" s="31"/>
      <c r="M206" s="31"/>
    </row>
    <row r="207" spans="1:13" ht="36.75" customHeight="1" thickBot="1">
      <c r="A207" s="19" t="s">
        <v>396</v>
      </c>
      <c r="B207" s="21">
        <f>IF(AND($M$10&gt;=100000,$M$10&lt;200000),IF(E207&gt;=1,+DCOUNT($E$17:E207,1,$N$9:$N$10)-1+$M$10,0),"ERROR")</f>
        <v>0</v>
      </c>
      <c r="C207" s="9">
        <v>633</v>
      </c>
      <c r="D207" s="10" t="s">
        <v>7</v>
      </c>
      <c r="E207" s="10">
        <v>0</v>
      </c>
      <c r="F207" s="44" t="s">
        <v>472</v>
      </c>
      <c r="G207" s="45"/>
      <c r="H207" s="45"/>
      <c r="I207" s="45"/>
      <c r="J207" s="38"/>
      <c r="K207" s="36"/>
      <c r="L207" s="36"/>
      <c r="M207" s="37"/>
    </row>
    <row r="208" spans="1:13" ht="34.5" customHeight="1" thickBot="1">
      <c r="A208" s="19" t="s">
        <v>396</v>
      </c>
      <c r="B208" s="21">
        <f>IF(AND($M$10&gt;=100000,$M$10&lt;200000),IF(E208&gt;=1,+DCOUNT($E$17:E208,1,$N$9:$N$10)-1+$M$10,0),"ERROR")</f>
        <v>0</v>
      </c>
      <c r="C208" s="9">
        <v>634</v>
      </c>
      <c r="D208" s="10" t="s">
        <v>7</v>
      </c>
      <c r="E208" s="10">
        <v>0</v>
      </c>
      <c r="F208" s="30" t="s">
        <v>150</v>
      </c>
      <c r="G208" s="43"/>
      <c r="H208" s="43"/>
      <c r="I208" s="43"/>
      <c r="J208" s="38" t="s">
        <v>563</v>
      </c>
      <c r="K208" s="36"/>
      <c r="L208" s="36"/>
      <c r="M208" s="37"/>
    </row>
    <row r="209" spans="1:13" ht="34.5" customHeight="1" thickBot="1">
      <c r="A209" s="19" t="s">
        <v>396</v>
      </c>
      <c r="B209" s="21">
        <f>IF(AND($M$10&gt;=100000,$M$10&lt;200000),IF(E209&gt;=1,+DCOUNT($E$17:E209,1,$N$9:$N$10)-1+$M$10,0),"ERROR")</f>
        <v>0</v>
      </c>
      <c r="C209" s="9">
        <v>635</v>
      </c>
      <c r="D209" s="10" t="s">
        <v>7</v>
      </c>
      <c r="E209" s="10">
        <v>0</v>
      </c>
      <c r="F209" s="30" t="s">
        <v>152</v>
      </c>
      <c r="G209" s="30"/>
      <c r="H209" s="30"/>
      <c r="I209" s="30"/>
      <c r="J209" s="31"/>
      <c r="K209" s="31"/>
      <c r="L209" s="31"/>
      <c r="M209" s="31"/>
    </row>
    <row r="210" spans="1:13" ht="34.5" customHeight="1" thickBot="1">
      <c r="A210" s="19" t="s">
        <v>396</v>
      </c>
      <c r="B210" s="21">
        <f>IF(AND($M$10&gt;=100000,$M$10&lt;200000),IF(E210&gt;=1,+DCOUNT($E$17:E210,1,$N$9:$N$10)-1+$M$10,0),"ERROR")</f>
        <v>0</v>
      </c>
      <c r="C210" s="9">
        <v>637</v>
      </c>
      <c r="D210" s="10" t="s">
        <v>7</v>
      </c>
      <c r="E210" s="10">
        <v>0</v>
      </c>
      <c r="F210" s="30" t="s">
        <v>153</v>
      </c>
      <c r="G210" s="30"/>
      <c r="H210" s="30"/>
      <c r="I210" s="30"/>
      <c r="J210" s="31"/>
      <c r="K210" s="31"/>
      <c r="L210" s="31"/>
      <c r="M210" s="31"/>
    </row>
    <row r="211" spans="1:13" ht="34.5" customHeight="1" thickBot="1">
      <c r="A211" s="19" t="s">
        <v>396</v>
      </c>
      <c r="B211" s="21">
        <f>IF(AND($M$10&gt;=100000,$M$10&lt;200000),IF(E211&gt;=1,+DCOUNT($E$17:E211,1,$N$9:$N$10)-1+$M$10,0),"ERROR")</f>
        <v>0</v>
      </c>
      <c r="C211" s="9">
        <v>640</v>
      </c>
      <c r="D211" s="10" t="s">
        <v>12</v>
      </c>
      <c r="E211" s="10">
        <v>0</v>
      </c>
      <c r="F211" s="30" t="s">
        <v>26</v>
      </c>
      <c r="G211" s="30"/>
      <c r="H211" s="30"/>
      <c r="I211" s="30"/>
      <c r="J211" s="31"/>
      <c r="K211" s="31"/>
      <c r="L211" s="31"/>
      <c r="M211" s="31"/>
    </row>
    <row r="212" spans="1:13" ht="34.5" customHeight="1" thickBot="1">
      <c r="A212" s="19" t="s">
        <v>396</v>
      </c>
      <c r="B212" s="21">
        <f>IF(AND($M$10&gt;=100000,$M$10&lt;200000),IF(E212&gt;=1,+DCOUNT($E$17:E212,1,$N$9:$N$10)-1+$M$10,0),"ERROR")</f>
        <v>0</v>
      </c>
      <c r="C212" s="9">
        <v>650</v>
      </c>
      <c r="D212" s="10" t="s">
        <v>12</v>
      </c>
      <c r="E212" s="10">
        <v>0</v>
      </c>
      <c r="F212" s="30" t="s">
        <v>151</v>
      </c>
      <c r="G212" s="30"/>
      <c r="H212" s="30"/>
      <c r="I212" s="30"/>
      <c r="J212" s="31"/>
      <c r="K212" s="31"/>
      <c r="L212" s="31"/>
      <c r="M212" s="31"/>
    </row>
    <row r="213" spans="1:13" ht="34.5" customHeight="1" thickBot="1">
      <c r="A213" s="19" t="s">
        <v>396</v>
      </c>
      <c r="B213" s="21">
        <f>IF(AND($M$10&gt;=100000,$M$10&lt;200000),IF(E213&gt;=1,+DCOUNT($E$17:E213,1,$N$9:$N$10)-1+$M$10,0),"ERROR")</f>
        <v>0</v>
      </c>
      <c r="C213" s="9">
        <v>659</v>
      </c>
      <c r="D213" s="10" t="s">
        <v>7</v>
      </c>
      <c r="E213" s="10">
        <v>0</v>
      </c>
      <c r="F213" s="30" t="s">
        <v>154</v>
      </c>
      <c r="G213" s="30"/>
      <c r="H213" s="30"/>
      <c r="I213" s="30"/>
      <c r="J213" s="38"/>
      <c r="K213" s="36"/>
      <c r="L213" s="36"/>
      <c r="M213" s="37"/>
    </row>
    <row r="214" spans="1:13" ht="34.5" customHeight="1" thickBot="1">
      <c r="A214" s="19" t="s">
        <v>396</v>
      </c>
      <c r="B214" s="21">
        <f>IF(AND($M$10&gt;=100000,$M$10&lt;200000),IF(E214&gt;=1,+DCOUNT($E$17:E214,1,$N$9:$N$10)-1+$M$10,0),"ERROR")</f>
        <v>0</v>
      </c>
      <c r="C214" s="9">
        <v>661</v>
      </c>
      <c r="D214" s="10" t="s">
        <v>7</v>
      </c>
      <c r="E214" s="10">
        <v>0</v>
      </c>
      <c r="F214" s="30" t="s">
        <v>155</v>
      </c>
      <c r="G214" s="30"/>
      <c r="H214" s="30"/>
      <c r="I214" s="30"/>
      <c r="J214" s="31"/>
      <c r="K214" s="31"/>
      <c r="L214" s="31"/>
      <c r="M214" s="31"/>
    </row>
    <row r="215" spans="1:13" ht="34.5" customHeight="1" thickBot="1">
      <c r="A215" s="19" t="s">
        <v>396</v>
      </c>
      <c r="B215" s="21">
        <f>IF(AND($M$10&gt;=100000,$M$10&lt;200000),IF(E215&gt;=1,+DCOUNT($E$17:E215,1,$N$9:$N$10)-1+$M$10,0),"ERROR")</f>
        <v>0</v>
      </c>
      <c r="C215" s="9">
        <v>663</v>
      </c>
      <c r="D215" s="10" t="s">
        <v>7</v>
      </c>
      <c r="E215" s="10">
        <v>0</v>
      </c>
      <c r="F215" s="30" t="s">
        <v>156</v>
      </c>
      <c r="G215" s="43"/>
      <c r="H215" s="43"/>
      <c r="I215" s="43"/>
      <c r="J215" s="38"/>
      <c r="K215" s="36"/>
      <c r="L215" s="36"/>
      <c r="M215" s="37"/>
    </row>
    <row r="216" spans="1:13" ht="34.5" customHeight="1" thickBot="1">
      <c r="A216" s="19" t="s">
        <v>396</v>
      </c>
      <c r="B216" s="21">
        <f>IF(AND($M$10&gt;=100000,$M$10&lt;200000),IF(E216&gt;=1,+DCOUNT($E$17:E216,1,$N$9:$N$10)-1+$M$10,0),"ERROR")</f>
        <v>0</v>
      </c>
      <c r="C216" s="9">
        <v>664</v>
      </c>
      <c r="D216" s="10" t="s">
        <v>7</v>
      </c>
      <c r="E216" s="10">
        <v>0</v>
      </c>
      <c r="F216" s="30" t="s">
        <v>157</v>
      </c>
      <c r="G216" s="30"/>
      <c r="H216" s="30"/>
      <c r="I216" s="30"/>
      <c r="J216" s="31"/>
      <c r="K216" s="31"/>
      <c r="L216" s="31"/>
      <c r="M216" s="31"/>
    </row>
    <row r="217" spans="1:13" ht="34.5" customHeight="1" thickBot="1">
      <c r="A217" s="19" t="s">
        <v>396</v>
      </c>
      <c r="B217" s="21">
        <f>IF(AND($M$10&gt;=100000,$M$10&lt;200000),IF(E217&gt;=1,+DCOUNT($E$17:E217,1,$N$9:$N$10)-1+$M$10,0),"ERROR")</f>
        <v>0</v>
      </c>
      <c r="C217" s="11">
        <v>665</v>
      </c>
      <c r="D217" s="12" t="s">
        <v>7</v>
      </c>
      <c r="E217" s="10">
        <v>0</v>
      </c>
      <c r="F217" s="44" t="s">
        <v>159</v>
      </c>
      <c r="G217" s="45"/>
      <c r="H217" s="45"/>
      <c r="I217" s="45"/>
      <c r="J217" s="38"/>
      <c r="K217" s="36"/>
      <c r="L217" s="36"/>
      <c r="M217" s="37"/>
    </row>
    <row r="218" spans="1:13" ht="34.5" customHeight="1" thickBot="1">
      <c r="A218" s="19" t="s">
        <v>396</v>
      </c>
      <c r="B218" s="21">
        <f>IF(AND($M$10&gt;=100000,$M$10&lt;200000),IF(E218&gt;=1,+DCOUNT($E$17:E218,1,$N$9:$N$10)-1+$M$10,0),"ERROR")</f>
        <v>0</v>
      </c>
      <c r="C218" s="9">
        <v>666</v>
      </c>
      <c r="D218" s="10" t="s">
        <v>7</v>
      </c>
      <c r="E218" s="10">
        <v>0</v>
      </c>
      <c r="F218" s="30" t="s">
        <v>158</v>
      </c>
      <c r="G218" s="30"/>
      <c r="H218" s="30"/>
      <c r="I218" s="30"/>
      <c r="J218" s="31"/>
      <c r="K218" s="31"/>
      <c r="L218" s="31"/>
      <c r="M218" s="31"/>
    </row>
    <row r="219" spans="1:13" ht="34.5" customHeight="1" thickBot="1">
      <c r="A219" s="19" t="s">
        <v>396</v>
      </c>
      <c r="B219" s="21">
        <f>IF(AND($M$10&gt;=100000,$M$10&lt;200000),IF(E219&gt;=1,+DCOUNT($E$17:E219,1,$N$9:$N$10)-1+$M$10,0),"ERROR")</f>
        <v>0</v>
      </c>
      <c r="C219" s="9">
        <v>668</v>
      </c>
      <c r="D219" s="10" t="s">
        <v>7</v>
      </c>
      <c r="E219" s="10">
        <v>0</v>
      </c>
      <c r="F219" s="30" t="s">
        <v>15</v>
      </c>
      <c r="G219" s="30"/>
      <c r="H219" s="30"/>
      <c r="I219" s="30"/>
      <c r="J219" s="39" t="s">
        <v>552</v>
      </c>
      <c r="K219" s="31"/>
      <c r="L219" s="31"/>
      <c r="M219" s="31"/>
    </row>
    <row r="220" spans="1:13" ht="34.5" customHeight="1" thickBot="1">
      <c r="A220" s="19" t="s">
        <v>396</v>
      </c>
      <c r="B220" s="21">
        <f>IF(AND($M$10&gt;=100000,$M$10&lt;200000),IF(E220&gt;=1,+DCOUNT($E$17:E220,1,$N$9:$N$10)-1+$M$10,0),"ERROR")</f>
        <v>0</v>
      </c>
      <c r="C220" s="9">
        <v>674</v>
      </c>
      <c r="D220" s="10" t="s">
        <v>7</v>
      </c>
      <c r="E220" s="10">
        <v>0</v>
      </c>
      <c r="F220" s="30" t="s">
        <v>160</v>
      </c>
      <c r="G220" s="43"/>
      <c r="H220" s="43"/>
      <c r="I220" s="43"/>
      <c r="J220" s="38"/>
      <c r="K220" s="36"/>
      <c r="L220" s="36"/>
      <c r="M220" s="37"/>
    </row>
    <row r="221" spans="1:13" ht="34.5" customHeight="1" thickBot="1">
      <c r="A221" s="19" t="s">
        <v>396</v>
      </c>
      <c r="B221" s="21">
        <f>IF(AND($M$10&gt;=100000,$M$10&lt;200000),IF(E221&gt;=1,+DCOUNT($E$17:E221,1,$N$9:$N$10)-1+$M$10,0),"ERROR")</f>
        <v>0</v>
      </c>
      <c r="C221" s="9">
        <v>679</v>
      </c>
      <c r="D221" s="10" t="s">
        <v>7</v>
      </c>
      <c r="E221" s="10">
        <v>0</v>
      </c>
      <c r="F221" s="30" t="s">
        <v>479</v>
      </c>
      <c r="G221" s="30"/>
      <c r="H221" s="30"/>
      <c r="I221" s="30"/>
      <c r="J221" s="35" t="s">
        <v>551</v>
      </c>
      <c r="K221" s="36"/>
      <c r="L221" s="36"/>
      <c r="M221" s="37"/>
    </row>
    <row r="222" spans="1:13" ht="34.5" customHeight="1" thickBot="1">
      <c r="A222" s="19" t="s">
        <v>396</v>
      </c>
      <c r="B222" s="21">
        <f>IF(AND($M$10&gt;=100000,$M$10&lt;200000),IF(E222&gt;=1,+DCOUNT($E$17:E222,1,$N$9:$N$10)-1+$M$10,0),"ERROR")</f>
        <v>0</v>
      </c>
      <c r="C222" s="9">
        <v>687</v>
      </c>
      <c r="D222" s="10" t="s">
        <v>9</v>
      </c>
      <c r="E222" s="10">
        <v>0</v>
      </c>
      <c r="F222" s="32" t="s">
        <v>516</v>
      </c>
      <c r="G222" s="33"/>
      <c r="H222" s="33"/>
      <c r="I222" s="34"/>
      <c r="J222" s="38" t="s">
        <v>517</v>
      </c>
      <c r="K222" s="36"/>
      <c r="L222" s="36"/>
      <c r="M222" s="37"/>
    </row>
    <row r="223" spans="1:13" ht="34.5" customHeight="1" thickBot="1">
      <c r="A223" s="19" t="s">
        <v>396</v>
      </c>
      <c r="B223" s="21">
        <f>IF(AND($M$10&gt;=100000,$M$10&lt;200000),IF(E223&gt;=1,+DCOUNT($E$17:E223,1,$N$9:$N$10)-1+$M$10,0),"ERROR")</f>
        <v>0</v>
      </c>
      <c r="C223" s="9">
        <v>690</v>
      </c>
      <c r="D223" s="10" t="s">
        <v>7</v>
      </c>
      <c r="E223" s="10">
        <v>0</v>
      </c>
      <c r="F223" s="30" t="s">
        <v>488</v>
      </c>
      <c r="G223" s="30"/>
      <c r="H223" s="30"/>
      <c r="I223" s="30"/>
      <c r="J223" s="39" t="s">
        <v>529</v>
      </c>
      <c r="K223" s="31"/>
      <c r="L223" s="31"/>
      <c r="M223" s="31"/>
    </row>
    <row r="224" spans="1:13" ht="34.5" customHeight="1" thickBot="1">
      <c r="A224" s="19" t="s">
        <v>396</v>
      </c>
      <c r="B224" s="21">
        <f>IF(AND($M$10&gt;=100000,$M$10&lt;200000),IF(E224&gt;=1,+DCOUNT($E$17:E224,1,$N$9:$N$10)-1+$M$10,0),"ERROR")</f>
        <v>0</v>
      </c>
      <c r="C224" s="9">
        <v>692</v>
      </c>
      <c r="D224" s="10" t="s">
        <v>7</v>
      </c>
      <c r="E224" s="10">
        <v>0</v>
      </c>
      <c r="F224" s="30" t="s">
        <v>161</v>
      </c>
      <c r="G224" s="30"/>
      <c r="H224" s="30"/>
      <c r="I224" s="30"/>
      <c r="J224" s="31"/>
      <c r="K224" s="31"/>
      <c r="L224" s="31"/>
      <c r="M224" s="31"/>
    </row>
    <row r="225" spans="1:13" ht="34.5" customHeight="1" thickBot="1">
      <c r="A225" s="19" t="s">
        <v>396</v>
      </c>
      <c r="B225" s="21">
        <f>IF(AND($M$10&gt;=100000,$M$10&lt;200000),IF(E225&gt;=1,+DCOUNT($E$17:E225,1,$N$9:$N$10)-1+$M$10,0),"ERROR")</f>
        <v>0</v>
      </c>
      <c r="C225" s="9">
        <v>693</v>
      </c>
      <c r="D225" s="10" t="s">
        <v>7</v>
      </c>
      <c r="E225" s="10">
        <v>0</v>
      </c>
      <c r="F225" s="30" t="s">
        <v>473</v>
      </c>
      <c r="G225" s="30"/>
      <c r="H225" s="30"/>
      <c r="I225" s="30"/>
      <c r="J225" s="31"/>
      <c r="K225" s="31"/>
      <c r="L225" s="31"/>
      <c r="M225" s="31"/>
    </row>
    <row r="226" spans="1:13" ht="34.5" customHeight="1" thickBot="1">
      <c r="A226" s="19" t="s">
        <v>396</v>
      </c>
      <c r="B226" s="21">
        <f>IF(AND($M$10&gt;=100000,$M$10&lt;200000),IF(E226&gt;=1,+DCOUNT($E$17:E226,1,$N$9:$N$10)-1+$M$10,0),"ERROR")</f>
        <v>0</v>
      </c>
      <c r="C226" s="9">
        <v>705</v>
      </c>
      <c r="D226" s="10" t="s">
        <v>30</v>
      </c>
      <c r="E226" s="10">
        <v>0</v>
      </c>
      <c r="F226" s="30" t="s">
        <v>162</v>
      </c>
      <c r="G226" s="30"/>
      <c r="H226" s="30"/>
      <c r="I226" s="30"/>
      <c r="J226" s="31"/>
      <c r="K226" s="31"/>
      <c r="L226" s="31"/>
      <c r="M226" s="31"/>
    </row>
    <row r="227" spans="1:13" ht="34.5" customHeight="1" thickBot="1">
      <c r="A227" s="19" t="s">
        <v>396</v>
      </c>
      <c r="B227" s="21">
        <f>IF(AND($M$10&gt;=100000,$M$10&lt;200000),IF(E227&gt;=1,+DCOUNT($E$17:E227,1,$N$9:$N$10)-1+$M$10,0),"ERROR")</f>
        <v>0</v>
      </c>
      <c r="C227" s="9">
        <v>707</v>
      </c>
      <c r="D227" s="10" t="s">
        <v>7</v>
      </c>
      <c r="E227" s="10">
        <v>0</v>
      </c>
      <c r="F227" s="30" t="s">
        <v>163</v>
      </c>
      <c r="G227" s="30"/>
      <c r="H227" s="30"/>
      <c r="I227" s="30"/>
      <c r="J227" s="38"/>
      <c r="K227" s="36"/>
      <c r="L227" s="36"/>
      <c r="M227" s="37"/>
    </row>
    <row r="228" spans="1:13" ht="34.5" customHeight="1" thickBot="1">
      <c r="A228" s="19" t="s">
        <v>396</v>
      </c>
      <c r="B228" s="21">
        <f>IF(AND($M$10&gt;=100000,$M$10&lt;200000),IF(E228&gt;=1,+DCOUNT($E$17:E228,1,$N$9:$N$10)-1+$M$10,0),"ERROR")</f>
        <v>0</v>
      </c>
      <c r="C228" s="11">
        <v>709</v>
      </c>
      <c r="D228" s="12" t="s">
        <v>7</v>
      </c>
      <c r="E228" s="10">
        <v>0</v>
      </c>
      <c r="F228" s="44" t="s">
        <v>348</v>
      </c>
      <c r="G228" s="44"/>
      <c r="H228" s="44"/>
      <c r="I228" s="44"/>
      <c r="J228" s="31" t="s">
        <v>395</v>
      </c>
      <c r="K228" s="31"/>
      <c r="L228" s="31"/>
      <c r="M228" s="31"/>
    </row>
    <row r="229" spans="1:13" ht="34.5" customHeight="1" thickBot="1">
      <c r="A229" s="19" t="s">
        <v>396</v>
      </c>
      <c r="B229" s="21">
        <f>IF(AND($M$10&gt;=100000,$M$10&lt;200000),IF(E229&gt;=1,+DCOUNT($E$17:E229,1,$N$9:$N$10)-1+$M$10,0),"ERROR")</f>
        <v>0</v>
      </c>
      <c r="C229" s="9">
        <v>710</v>
      </c>
      <c r="D229" s="10" t="s">
        <v>7</v>
      </c>
      <c r="E229" s="10">
        <v>0</v>
      </c>
      <c r="F229" s="30" t="s">
        <v>202</v>
      </c>
      <c r="G229" s="30"/>
      <c r="H229" s="30"/>
      <c r="I229" s="30"/>
      <c r="J229" s="31"/>
      <c r="K229" s="31"/>
      <c r="L229" s="31"/>
      <c r="M229" s="31"/>
    </row>
    <row r="230" spans="1:13" ht="34.5" customHeight="1" thickBot="1">
      <c r="A230" s="19" t="s">
        <v>396</v>
      </c>
      <c r="B230" s="21">
        <f>IF(AND($M$10&gt;=100000,$M$10&lt;200000),IF(E230&gt;=1,+DCOUNT($E$17:E230,1,$N$9:$N$10)-1+$M$10,0),"ERROR")</f>
        <v>0</v>
      </c>
      <c r="C230" s="9">
        <v>712</v>
      </c>
      <c r="D230" s="10" t="s">
        <v>7</v>
      </c>
      <c r="E230" s="10">
        <v>0</v>
      </c>
      <c r="F230" s="30" t="s">
        <v>392</v>
      </c>
      <c r="G230" s="43"/>
      <c r="H230" s="43"/>
      <c r="I230" s="43"/>
      <c r="J230" s="38" t="s">
        <v>474</v>
      </c>
      <c r="K230" s="36"/>
      <c r="L230" s="36"/>
      <c r="M230" s="37"/>
    </row>
    <row r="231" spans="1:13" ht="34.5" customHeight="1" thickBot="1">
      <c r="A231" s="19" t="s">
        <v>396</v>
      </c>
      <c r="B231" s="21">
        <f>IF(AND($M$10&gt;=100000,$M$10&lt;200000),IF(E231&gt;=1,+DCOUNT($E$17:E231,1,$N$9:$N$10)-1+$M$10,0),"ERROR")</f>
        <v>0</v>
      </c>
      <c r="C231" s="9">
        <v>718</v>
      </c>
      <c r="D231" s="10" t="s">
        <v>7</v>
      </c>
      <c r="E231" s="10">
        <v>0</v>
      </c>
      <c r="F231" s="30" t="s">
        <v>352</v>
      </c>
      <c r="G231" s="30"/>
      <c r="H231" s="30"/>
      <c r="I231" s="30"/>
      <c r="J231" s="31"/>
      <c r="K231" s="31"/>
      <c r="L231" s="31"/>
      <c r="M231" s="31"/>
    </row>
    <row r="232" spans="1:13" ht="34.5" customHeight="1" thickBot="1">
      <c r="A232" s="19" t="s">
        <v>396</v>
      </c>
      <c r="B232" s="21">
        <f>IF(AND($M$10&gt;=100000,$M$10&lt;200000),IF(E232&gt;=1,+DCOUNT($E$17:E232,1,$N$9:$N$10)-1+$M$10,0),"ERROR")</f>
        <v>0</v>
      </c>
      <c r="C232" s="9">
        <v>727</v>
      </c>
      <c r="D232" s="10" t="s">
        <v>7</v>
      </c>
      <c r="E232" s="10">
        <v>0</v>
      </c>
      <c r="F232" s="30" t="s">
        <v>203</v>
      </c>
      <c r="G232" s="30"/>
      <c r="H232" s="30"/>
      <c r="I232" s="30"/>
      <c r="J232" s="39" t="s">
        <v>528</v>
      </c>
      <c r="K232" s="31"/>
      <c r="L232" s="31"/>
      <c r="M232" s="31"/>
    </row>
    <row r="233" spans="1:13" ht="34.5" customHeight="1" thickBot="1">
      <c r="A233" s="19" t="s">
        <v>396</v>
      </c>
      <c r="B233" s="21">
        <f>IF(AND($M$10&gt;=100000,$M$10&lt;200000),IF(E233&gt;=1,+DCOUNT($E$17:E233,1,$N$9:$N$10)-1+$M$10,0),"ERROR")</f>
        <v>0</v>
      </c>
      <c r="C233" s="9">
        <v>731</v>
      </c>
      <c r="D233" s="10" t="s">
        <v>7</v>
      </c>
      <c r="E233" s="10">
        <v>0</v>
      </c>
      <c r="F233" s="30" t="s">
        <v>204</v>
      </c>
      <c r="G233" s="30"/>
      <c r="H233" s="30"/>
      <c r="I233" s="30"/>
      <c r="J233" s="31"/>
      <c r="K233" s="31"/>
      <c r="L233" s="31"/>
      <c r="M233" s="31"/>
    </row>
    <row r="234" spans="1:13" ht="34.5" customHeight="1" thickBot="1">
      <c r="A234" s="19" t="s">
        <v>396</v>
      </c>
      <c r="B234" s="21">
        <f>IF(AND($M$10&gt;=100000,$M$10&lt;200000),IF(E234&gt;=1,+DCOUNT($E$17:E234,1,$N$9:$N$10)-1+$M$10,0),"ERROR")</f>
        <v>0</v>
      </c>
      <c r="C234" s="9">
        <v>732</v>
      </c>
      <c r="D234" s="10" t="s">
        <v>7</v>
      </c>
      <c r="E234" s="10">
        <v>0</v>
      </c>
      <c r="F234" s="30" t="s">
        <v>205</v>
      </c>
      <c r="G234" s="30"/>
      <c r="H234" s="30"/>
      <c r="I234" s="30"/>
      <c r="J234" s="38"/>
      <c r="K234" s="36"/>
      <c r="L234" s="36"/>
      <c r="M234" s="37"/>
    </row>
    <row r="235" spans="1:13" ht="34.5" customHeight="1" thickBot="1">
      <c r="A235" s="19" t="s">
        <v>396</v>
      </c>
      <c r="B235" s="21">
        <f>IF(AND($M$10&gt;=100000,$M$10&lt;200000),IF(E235&gt;=1,+DCOUNT($E$17:E235,1,$N$9:$N$10)-1+$M$10,0),"ERROR")</f>
        <v>0</v>
      </c>
      <c r="C235" s="9">
        <v>733</v>
      </c>
      <c r="D235" s="10" t="s">
        <v>7</v>
      </c>
      <c r="E235" s="10">
        <v>0</v>
      </c>
      <c r="F235" s="30" t="s">
        <v>206</v>
      </c>
      <c r="G235" s="30"/>
      <c r="H235" s="30"/>
      <c r="I235" s="30"/>
      <c r="J235" s="39" t="s">
        <v>531</v>
      </c>
      <c r="K235" s="31"/>
      <c r="L235" s="31"/>
      <c r="M235" s="31"/>
    </row>
    <row r="236" spans="1:13" ht="34.5" customHeight="1" thickBot="1">
      <c r="A236" s="19" t="s">
        <v>396</v>
      </c>
      <c r="B236" s="21">
        <f>IF(AND($M$10&gt;=100000,$M$10&lt;200000),IF(E236&gt;=1,+DCOUNT($E$17:E236,1,$N$9:$N$10)-1+$M$10,0),"ERROR")</f>
        <v>0</v>
      </c>
      <c r="C236" s="9">
        <v>744</v>
      </c>
      <c r="D236" s="10" t="s">
        <v>7</v>
      </c>
      <c r="E236" s="10">
        <v>0</v>
      </c>
      <c r="F236" s="30" t="s">
        <v>207</v>
      </c>
      <c r="G236" s="30"/>
      <c r="H236" s="30"/>
      <c r="I236" s="30"/>
      <c r="J236" s="31"/>
      <c r="K236" s="31"/>
      <c r="L236" s="31"/>
      <c r="M236" s="31"/>
    </row>
    <row r="237" spans="1:13" ht="34.5" customHeight="1" thickBot="1">
      <c r="A237" s="19" t="s">
        <v>396</v>
      </c>
      <c r="B237" s="21">
        <f>IF(AND($M$10&gt;=100000,$M$10&lt;200000),IF(E237&gt;=1,+DCOUNT($E$17:E237,1,$N$9:$N$10)-1+$M$10,0),"ERROR")</f>
        <v>0</v>
      </c>
      <c r="C237" s="9">
        <v>758</v>
      </c>
      <c r="D237" s="10" t="s">
        <v>7</v>
      </c>
      <c r="E237" s="10">
        <v>0</v>
      </c>
      <c r="F237" s="30" t="s">
        <v>208</v>
      </c>
      <c r="G237" s="30"/>
      <c r="H237" s="30"/>
      <c r="I237" s="30"/>
      <c r="J237" s="31"/>
      <c r="K237" s="31"/>
      <c r="L237" s="31"/>
      <c r="M237" s="31"/>
    </row>
    <row r="238" spans="1:13" ht="34.5" customHeight="1" thickBot="1">
      <c r="A238" s="19" t="s">
        <v>396</v>
      </c>
      <c r="B238" s="21">
        <f>IF(AND($M$10&gt;=100000,$M$10&lt;200000),IF(E238&gt;=1,+DCOUNT($E$17:E238,1,$N$9:$N$10)-1+$M$10,0),"ERROR")</f>
        <v>0</v>
      </c>
      <c r="C238" s="9">
        <v>760</v>
      </c>
      <c r="D238" s="10" t="s">
        <v>12</v>
      </c>
      <c r="E238" s="10">
        <v>0</v>
      </c>
      <c r="F238" s="30" t="s">
        <v>452</v>
      </c>
      <c r="G238" s="30"/>
      <c r="H238" s="30"/>
      <c r="I238" s="30"/>
      <c r="J238" s="31"/>
      <c r="K238" s="31"/>
      <c r="L238" s="31"/>
      <c r="M238" s="31"/>
    </row>
    <row r="239" spans="1:13" ht="34.5" customHeight="1" thickBot="1">
      <c r="A239" s="19" t="s">
        <v>396</v>
      </c>
      <c r="B239" s="21">
        <f>IF(AND($M$10&gt;=100000,$M$10&lt;200000),IF(E239&gt;=1,+DCOUNT($E$17:E239,1,$N$9:$N$10)-1+$M$10,0),"ERROR")</f>
        <v>0</v>
      </c>
      <c r="C239" s="9">
        <v>763</v>
      </c>
      <c r="D239" s="10" t="s">
        <v>10</v>
      </c>
      <c r="E239" s="10">
        <v>0</v>
      </c>
      <c r="F239" s="30" t="s">
        <v>457</v>
      </c>
      <c r="G239" s="30"/>
      <c r="H239" s="30"/>
      <c r="I239" s="30"/>
      <c r="J239" s="31"/>
      <c r="K239" s="31"/>
      <c r="L239" s="31"/>
      <c r="M239" s="31"/>
    </row>
    <row r="240" spans="1:13" ht="34.5" customHeight="1" thickBot="1">
      <c r="A240" s="19" t="s">
        <v>396</v>
      </c>
      <c r="B240" s="21">
        <f>IF(AND($M$10&gt;=100000,$M$10&lt;200000),IF(E240&gt;=1,+DCOUNT($E$17:E240,1,$N$9:$N$10)-1+$M$10,0),"ERROR")</f>
        <v>0</v>
      </c>
      <c r="C240" s="9">
        <v>795</v>
      </c>
      <c r="D240" s="10" t="s">
        <v>7</v>
      </c>
      <c r="E240" s="10">
        <v>0</v>
      </c>
      <c r="F240" s="32" t="s">
        <v>520</v>
      </c>
      <c r="G240" s="33"/>
      <c r="H240" s="33"/>
      <c r="I240" s="34"/>
      <c r="J240" s="39" t="s">
        <v>548</v>
      </c>
      <c r="K240" s="31"/>
      <c r="L240" s="31"/>
      <c r="M240" s="31"/>
    </row>
    <row r="241" spans="1:13" ht="34.5" customHeight="1" thickBot="1">
      <c r="A241" s="19" t="s">
        <v>396</v>
      </c>
      <c r="B241" s="21">
        <f>IF(AND($M$10&gt;=100000,$M$10&lt;200000),IF(E241&gt;=1,+DCOUNT($E$17:E241,1,$N$9:$N$10)-1+$M$10,0),"ERROR")</f>
        <v>0</v>
      </c>
      <c r="C241" s="9">
        <v>800</v>
      </c>
      <c r="D241" s="10" t="s">
        <v>12</v>
      </c>
      <c r="E241" s="10">
        <v>0</v>
      </c>
      <c r="F241" s="30" t="s">
        <v>29</v>
      </c>
      <c r="G241" s="30"/>
      <c r="H241" s="30"/>
      <c r="I241" s="30"/>
      <c r="J241" s="31"/>
      <c r="K241" s="31"/>
      <c r="L241" s="31"/>
      <c r="M241" s="31"/>
    </row>
    <row r="242" spans="1:13" ht="34.5" customHeight="1" thickBot="1">
      <c r="A242" s="19" t="s">
        <v>396</v>
      </c>
      <c r="B242" s="21">
        <f>IF(AND($M$10&gt;=100000,$M$10&lt;200000),IF(E242&gt;=1,+DCOUNT($E$17:E242,1,$N$9:$N$10)-1+$M$10,0),"ERROR")</f>
        <v>0</v>
      </c>
      <c r="C242" s="9">
        <v>801</v>
      </c>
      <c r="D242" s="10" t="s">
        <v>7</v>
      </c>
      <c r="E242" s="10">
        <v>0</v>
      </c>
      <c r="F242" s="30" t="s">
        <v>209</v>
      </c>
      <c r="G242" s="43"/>
      <c r="H242" s="43"/>
      <c r="I242" s="43"/>
      <c r="J242" s="38"/>
      <c r="K242" s="36"/>
      <c r="L242" s="36"/>
      <c r="M242" s="37"/>
    </row>
    <row r="243" spans="1:13" ht="34.5" customHeight="1" thickBot="1">
      <c r="A243" s="19" t="s">
        <v>396</v>
      </c>
      <c r="B243" s="21">
        <f>IF(AND($M$10&gt;=100000,$M$10&lt;200000),IF(E243&gt;=1,+DCOUNT($E$17:E243,1,$N$9:$N$10)-1+$M$10,0),"ERROR")</f>
        <v>0</v>
      </c>
      <c r="C243" s="9">
        <v>802</v>
      </c>
      <c r="D243" s="10" t="s">
        <v>7</v>
      </c>
      <c r="E243" s="10">
        <v>0</v>
      </c>
      <c r="F243" s="30" t="s">
        <v>210</v>
      </c>
      <c r="G243" s="43"/>
      <c r="H243" s="43"/>
      <c r="I243" s="43"/>
      <c r="J243" s="38"/>
      <c r="K243" s="36"/>
      <c r="L243" s="36"/>
      <c r="M243" s="37"/>
    </row>
    <row r="244" spans="1:13" ht="34.5" customHeight="1" thickBot="1">
      <c r="A244" s="19" t="s">
        <v>396</v>
      </c>
      <c r="B244" s="21">
        <f>IF(AND($M$10&gt;=100000,$M$10&lt;200000),IF(E244&gt;=1,+DCOUNT($E$17:E244,1,$N$9:$N$10)-1+$M$10,0),"ERROR")</f>
        <v>0</v>
      </c>
      <c r="C244" s="9">
        <v>803</v>
      </c>
      <c r="D244" s="10" t="s">
        <v>7</v>
      </c>
      <c r="E244" s="10">
        <v>0</v>
      </c>
      <c r="F244" s="30" t="s">
        <v>211</v>
      </c>
      <c r="G244" s="43"/>
      <c r="H244" s="43"/>
      <c r="I244" s="43"/>
      <c r="J244" s="38"/>
      <c r="K244" s="36"/>
      <c r="L244" s="36"/>
      <c r="M244" s="37"/>
    </row>
    <row r="245" spans="1:13" ht="34.5" customHeight="1" thickBot="1">
      <c r="A245" s="19" t="s">
        <v>396</v>
      </c>
      <c r="B245" s="21">
        <f>IF(AND($M$10&gt;=100000,$M$10&lt;200000),IF(E245&gt;=1,+DCOUNT($E$17:E245,1,$N$9:$N$10)-1+$M$10,0),"ERROR")</f>
        <v>0</v>
      </c>
      <c r="C245" s="9">
        <v>805</v>
      </c>
      <c r="D245" s="10" t="s">
        <v>7</v>
      </c>
      <c r="E245" s="10">
        <v>0</v>
      </c>
      <c r="F245" s="30" t="s">
        <v>212</v>
      </c>
      <c r="G245" s="43"/>
      <c r="H245" s="43"/>
      <c r="I245" s="43"/>
      <c r="J245" s="38"/>
      <c r="K245" s="36"/>
      <c r="L245" s="36"/>
      <c r="M245" s="37"/>
    </row>
    <row r="246" spans="1:13" ht="34.5" customHeight="1" thickBot="1">
      <c r="A246" s="19" t="s">
        <v>396</v>
      </c>
      <c r="B246" s="21">
        <f>IF(AND($M$10&gt;=100000,$M$10&lt;200000),IF(E246&gt;=1,+DCOUNT($E$17:E246,1,$N$9:$N$10)-1+$M$10,0),"ERROR")</f>
        <v>0</v>
      </c>
      <c r="C246" s="9">
        <v>825</v>
      </c>
      <c r="D246" s="10" t="s">
        <v>7</v>
      </c>
      <c r="E246" s="10">
        <v>0</v>
      </c>
      <c r="F246" s="30" t="s">
        <v>213</v>
      </c>
      <c r="G246" s="30"/>
      <c r="H246" s="30"/>
      <c r="I246" s="30"/>
      <c r="J246" s="39" t="s">
        <v>533</v>
      </c>
      <c r="K246" s="31"/>
      <c r="L246" s="31"/>
      <c r="M246" s="31"/>
    </row>
    <row r="247" spans="1:13" ht="34.5" customHeight="1" thickBot="1">
      <c r="A247" s="19" t="s">
        <v>396</v>
      </c>
      <c r="B247" s="21">
        <f>IF(AND($M$10&gt;=100000,$M$10&lt;200000),IF(E247&gt;=1,+DCOUNT($E$17:E247,1,$N$9:$N$10)-1+$M$10,0),"ERROR")</f>
        <v>0</v>
      </c>
      <c r="C247" s="9">
        <v>835</v>
      </c>
      <c r="D247" s="10" t="s">
        <v>7</v>
      </c>
      <c r="E247" s="10">
        <v>0</v>
      </c>
      <c r="F247" s="30" t="s">
        <v>420</v>
      </c>
      <c r="G247" s="30"/>
      <c r="H247" s="30"/>
      <c r="I247" s="30"/>
      <c r="J247" s="35" t="s">
        <v>533</v>
      </c>
      <c r="K247" s="36"/>
      <c r="L247" s="36"/>
      <c r="M247" s="37"/>
    </row>
    <row r="248" spans="1:13" ht="34.5" customHeight="1" thickBot="1">
      <c r="A248" s="19" t="s">
        <v>396</v>
      </c>
      <c r="B248" s="21">
        <f>IF(AND($M$10&gt;=100000,$M$10&lt;200000),IF(E248&gt;=1,+DCOUNT($E$17:E248,1,$N$9:$N$10)-1+$M$10,0),"ERROR")</f>
        <v>0</v>
      </c>
      <c r="C248" s="9">
        <v>855</v>
      </c>
      <c r="D248" s="10" t="s">
        <v>7</v>
      </c>
      <c r="E248" s="10">
        <v>0</v>
      </c>
      <c r="F248" s="30" t="s">
        <v>214</v>
      </c>
      <c r="G248" s="30"/>
      <c r="H248" s="30"/>
      <c r="I248" s="30"/>
      <c r="J248" s="31"/>
      <c r="K248" s="31"/>
      <c r="L248" s="31"/>
      <c r="M248" s="31"/>
    </row>
    <row r="249" spans="1:13" ht="34.5" customHeight="1" thickBot="1">
      <c r="A249" s="19" t="s">
        <v>396</v>
      </c>
      <c r="B249" s="21">
        <f>IF(AND($M$10&gt;=100000,$M$10&lt;200000),IF(E249&gt;=1,+DCOUNT($E$17:E249,1,$N$9:$N$10)-1+$M$10,0),"ERROR")</f>
        <v>0</v>
      </c>
      <c r="C249" s="9">
        <v>856</v>
      </c>
      <c r="D249" s="10" t="s">
        <v>7</v>
      </c>
      <c r="E249" s="10">
        <v>0</v>
      </c>
      <c r="F249" s="30" t="s">
        <v>215</v>
      </c>
      <c r="G249" s="30"/>
      <c r="H249" s="30"/>
      <c r="I249" s="30"/>
      <c r="J249" s="31"/>
      <c r="K249" s="31"/>
      <c r="L249" s="31"/>
      <c r="M249" s="31"/>
    </row>
    <row r="250" spans="1:13" ht="34.5" customHeight="1" thickBot="1">
      <c r="A250" s="19" t="s">
        <v>396</v>
      </c>
      <c r="B250" s="21">
        <f>IF(AND($M$10&gt;=100000,$M$10&lt;200000),IF(E250&gt;=1,+DCOUNT($E$17:E250,1,$N$9:$N$10)-1+$M$10,0),"ERROR")</f>
        <v>0</v>
      </c>
      <c r="C250" s="9">
        <v>857</v>
      </c>
      <c r="D250" s="10" t="s">
        <v>7</v>
      </c>
      <c r="E250" s="10">
        <v>0</v>
      </c>
      <c r="F250" s="30" t="s">
        <v>216</v>
      </c>
      <c r="G250" s="30"/>
      <c r="H250" s="30"/>
      <c r="I250" s="30"/>
      <c r="J250" s="31"/>
      <c r="K250" s="31"/>
      <c r="L250" s="31"/>
      <c r="M250" s="31"/>
    </row>
    <row r="251" spans="1:13" ht="34.5" customHeight="1" thickBot="1">
      <c r="A251" s="19" t="s">
        <v>396</v>
      </c>
      <c r="B251" s="21">
        <f>IF(AND($M$10&gt;=100000,$M$10&lt;200000),IF(E251&gt;=1,+DCOUNT($E$17:E251,1,$N$9:$N$10)-1+$M$10,0),"ERROR")</f>
        <v>0</v>
      </c>
      <c r="C251" s="9">
        <v>862</v>
      </c>
      <c r="D251" s="10" t="s">
        <v>13</v>
      </c>
      <c r="E251" s="10">
        <v>0</v>
      </c>
      <c r="F251" s="30" t="s">
        <v>217</v>
      </c>
      <c r="G251" s="30"/>
      <c r="H251" s="30"/>
      <c r="I251" s="30"/>
      <c r="J251" s="31"/>
      <c r="K251" s="31"/>
      <c r="L251" s="31"/>
      <c r="M251" s="31"/>
    </row>
    <row r="252" spans="1:13" ht="34.5" customHeight="1" thickBot="1">
      <c r="A252" s="19" t="s">
        <v>396</v>
      </c>
      <c r="B252" s="21">
        <f>IF(AND($M$10&gt;=100000,$M$10&lt;200000),IF(E252&gt;=1,+DCOUNT($E$17:E252,1,$N$9:$N$10)-1+$M$10,0),"ERROR")</f>
        <v>0</v>
      </c>
      <c r="C252" s="9">
        <v>863</v>
      </c>
      <c r="D252" s="10" t="s">
        <v>13</v>
      </c>
      <c r="E252" s="10">
        <v>0</v>
      </c>
      <c r="F252" s="30" t="s">
        <v>423</v>
      </c>
      <c r="G252" s="30"/>
      <c r="H252" s="30"/>
      <c r="I252" s="30"/>
      <c r="J252" s="31"/>
      <c r="K252" s="31"/>
      <c r="L252" s="31"/>
      <c r="M252" s="31"/>
    </row>
    <row r="253" spans="1:13" ht="34.5" customHeight="1" thickBot="1">
      <c r="A253" s="19" t="s">
        <v>396</v>
      </c>
      <c r="B253" s="21">
        <f>IF(AND($M$10&gt;=100000,$M$10&lt;200000),IF(E253&gt;=1,+DCOUNT($E$17:E253,1,$N$9:$N$10)-1+$M$10,0),"ERROR")</f>
        <v>0</v>
      </c>
      <c r="C253" s="9">
        <v>866</v>
      </c>
      <c r="D253" s="10" t="s">
        <v>13</v>
      </c>
      <c r="E253" s="10">
        <v>0</v>
      </c>
      <c r="F253" s="30" t="s">
        <v>446</v>
      </c>
      <c r="G253" s="30"/>
      <c r="H253" s="30"/>
      <c r="I253" s="30"/>
      <c r="J253" s="31"/>
      <c r="K253" s="31"/>
      <c r="L253" s="31"/>
      <c r="M253" s="31"/>
    </row>
    <row r="254" spans="1:13" ht="34.5" customHeight="1" thickBot="1">
      <c r="A254" s="19" t="s">
        <v>396</v>
      </c>
      <c r="B254" s="21">
        <f>IF(AND($M$10&gt;=100000,$M$10&lt;200000),IF(E254&gt;=1,+DCOUNT($E$17:E254,1,$N$9:$N$10)-1+$M$10,0),"ERROR")</f>
        <v>0</v>
      </c>
      <c r="C254" s="9">
        <v>872</v>
      </c>
      <c r="D254" s="10" t="s">
        <v>8</v>
      </c>
      <c r="E254" s="10">
        <v>0</v>
      </c>
      <c r="F254" s="30" t="s">
        <v>427</v>
      </c>
      <c r="G254" s="30"/>
      <c r="H254" s="30"/>
      <c r="I254" s="30"/>
      <c r="J254" s="31"/>
      <c r="K254" s="31"/>
      <c r="L254" s="31"/>
      <c r="M254" s="31"/>
    </row>
    <row r="255" spans="1:13" ht="34.5" customHeight="1" thickBot="1">
      <c r="A255" s="19" t="s">
        <v>396</v>
      </c>
      <c r="B255" s="21">
        <f>IF(AND($M$10&gt;=100000,$M$10&lt;200000),IF(E255&gt;=1,+DCOUNT($E$17:E255,1,$N$9:$N$10)-1+$M$10,0),"ERROR")</f>
        <v>0</v>
      </c>
      <c r="C255" s="9">
        <v>880</v>
      </c>
      <c r="D255" s="10" t="s">
        <v>10</v>
      </c>
      <c r="E255" s="10">
        <v>0</v>
      </c>
      <c r="F255" s="30" t="s">
        <v>390</v>
      </c>
      <c r="G255" s="30"/>
      <c r="H255" s="30"/>
      <c r="I255" s="30"/>
      <c r="J255" s="39" t="s">
        <v>404</v>
      </c>
      <c r="K255" s="31"/>
      <c r="L255" s="31"/>
      <c r="M255" s="31"/>
    </row>
    <row r="256" spans="1:13" ht="34.5" customHeight="1" thickBot="1">
      <c r="A256" s="19" t="s">
        <v>396</v>
      </c>
      <c r="B256" s="21">
        <f>IF(AND($M$10&gt;=100000,$M$10&lt;200000),IF(E256&gt;=1,+DCOUNT($E$17:E256,1,$N$9:$N$10)-1+$M$10,0),"ERROR")</f>
        <v>0</v>
      </c>
      <c r="C256" s="9">
        <v>881</v>
      </c>
      <c r="D256" s="10" t="s">
        <v>10</v>
      </c>
      <c r="E256" s="10">
        <v>0</v>
      </c>
      <c r="F256" s="30" t="s">
        <v>343</v>
      </c>
      <c r="G256" s="30"/>
      <c r="H256" s="30"/>
      <c r="I256" s="30"/>
      <c r="J256" s="39" t="s">
        <v>532</v>
      </c>
      <c r="K256" s="31"/>
      <c r="L256" s="31"/>
      <c r="M256" s="31"/>
    </row>
    <row r="257" spans="1:13" ht="34.5" customHeight="1" thickBot="1">
      <c r="A257" s="19" t="s">
        <v>396</v>
      </c>
      <c r="B257" s="21">
        <f>IF(AND($M$10&gt;=100000,$M$10&lt;200000),IF(E257&gt;=1,+DCOUNT($E$17:E257,1,$N$9:$N$10)-1+$M$10,0),"ERROR")</f>
        <v>0</v>
      </c>
      <c r="C257" s="9">
        <v>884</v>
      </c>
      <c r="D257" s="10" t="s">
        <v>7</v>
      </c>
      <c r="E257" s="10">
        <v>0</v>
      </c>
      <c r="F257" s="30" t="s">
        <v>344</v>
      </c>
      <c r="G257" s="30"/>
      <c r="H257" s="30"/>
      <c r="I257" s="30"/>
      <c r="J257" s="38"/>
      <c r="K257" s="36"/>
      <c r="L257" s="36"/>
      <c r="M257" s="37"/>
    </row>
    <row r="258" spans="1:13" ht="34.5" customHeight="1" thickBot="1">
      <c r="A258" s="19" t="s">
        <v>396</v>
      </c>
      <c r="B258" s="21">
        <f>IF(AND($M$10&gt;=100000,$M$10&lt;200000),IF(E258&gt;=1,+DCOUNT($E$17:E258,1,$N$9:$N$10)-1+$M$10,0),"ERROR")</f>
        <v>0</v>
      </c>
      <c r="C258" s="9">
        <v>891</v>
      </c>
      <c r="D258" s="10" t="s">
        <v>16</v>
      </c>
      <c r="E258" s="10">
        <v>0</v>
      </c>
      <c r="F258" s="30" t="s">
        <v>426</v>
      </c>
      <c r="G258" s="30"/>
      <c r="H258" s="30"/>
      <c r="I258" s="30"/>
      <c r="J258" s="31"/>
      <c r="K258" s="31"/>
      <c r="L258" s="31"/>
      <c r="M258" s="31"/>
    </row>
    <row r="259" spans="1:13" ht="34.5" customHeight="1" thickBot="1">
      <c r="A259" s="19" t="s">
        <v>396</v>
      </c>
      <c r="B259" s="21">
        <f>IF(AND($M$10&gt;=100000,$M$10&lt;200000),IF(E259&gt;=1,+DCOUNT($E$17:E259,1,$N$9:$N$10)-1+$M$10,0),"ERROR")</f>
        <v>0</v>
      </c>
      <c r="C259" s="9">
        <v>904</v>
      </c>
      <c r="D259" s="10" t="s">
        <v>7</v>
      </c>
      <c r="E259" s="10">
        <v>0</v>
      </c>
      <c r="F259" s="30" t="s">
        <v>419</v>
      </c>
      <c r="G259" s="30"/>
      <c r="H259" s="30"/>
      <c r="I259" s="30"/>
      <c r="J259" s="35" t="s">
        <v>530</v>
      </c>
      <c r="K259" s="36"/>
      <c r="L259" s="36"/>
      <c r="M259" s="37"/>
    </row>
    <row r="260" spans="1:13" ht="34.5" customHeight="1" thickBot="1">
      <c r="A260" s="19" t="s">
        <v>396</v>
      </c>
      <c r="B260" s="21">
        <f>IF(AND($M$10&gt;=100000,$M$10&lt;200000),IF(E260&gt;=1,+DCOUNT($E$17:E260,1,$N$9:$N$10)-1+$M$10,0),"ERROR")</f>
        <v>0</v>
      </c>
      <c r="C260" s="9">
        <v>906</v>
      </c>
      <c r="D260" s="10" t="s">
        <v>7</v>
      </c>
      <c r="E260" s="10">
        <v>0</v>
      </c>
      <c r="F260" s="30" t="s">
        <v>218</v>
      </c>
      <c r="G260" s="30"/>
      <c r="H260" s="30"/>
      <c r="I260" s="30"/>
      <c r="J260" s="31"/>
      <c r="K260" s="31"/>
      <c r="L260" s="31"/>
      <c r="M260" s="31"/>
    </row>
    <row r="261" spans="1:13" ht="34.5" customHeight="1" thickBot="1">
      <c r="A261" s="19" t="s">
        <v>396</v>
      </c>
      <c r="B261" s="21">
        <f>IF(AND($M$10&gt;=100000,$M$10&lt;200000),IF(E261&gt;=1,+DCOUNT($E$17:E261,1,$N$9:$N$10)-1+$M$10,0),"ERROR")</f>
        <v>0</v>
      </c>
      <c r="C261" s="9">
        <v>909</v>
      </c>
      <c r="D261" s="10" t="s">
        <v>7</v>
      </c>
      <c r="E261" s="10">
        <v>0</v>
      </c>
      <c r="F261" s="30" t="s">
        <v>500</v>
      </c>
      <c r="G261" s="30"/>
      <c r="H261" s="30"/>
      <c r="I261" s="30"/>
      <c r="J261" s="39" t="s">
        <v>501</v>
      </c>
      <c r="K261" s="31"/>
      <c r="L261" s="31"/>
      <c r="M261" s="31"/>
    </row>
    <row r="262" spans="1:13" ht="34.5" customHeight="1" thickBot="1">
      <c r="A262" s="19" t="s">
        <v>396</v>
      </c>
      <c r="B262" s="21">
        <f>IF(AND($M$10&gt;=100000,$M$10&lt;200000),IF(E262&gt;=1,+DCOUNT($E$17:E262,1,$N$9:$N$10)-1+$M$10,0),"ERROR")</f>
        <v>0</v>
      </c>
      <c r="C262" s="9">
        <v>910</v>
      </c>
      <c r="D262" s="10" t="s">
        <v>12</v>
      </c>
      <c r="E262" s="10">
        <v>0</v>
      </c>
      <c r="F262" s="30" t="s">
        <v>28</v>
      </c>
      <c r="G262" s="30"/>
      <c r="H262" s="30"/>
      <c r="I262" s="30"/>
      <c r="J262" s="31"/>
      <c r="K262" s="31"/>
      <c r="L262" s="31"/>
      <c r="M262" s="31"/>
    </row>
    <row r="263" spans="1:13" ht="34.5" customHeight="1" thickBot="1">
      <c r="A263" s="19" t="s">
        <v>396</v>
      </c>
      <c r="B263" s="21">
        <f>IF(AND($M$10&gt;=100000,$M$10&lt;200000),IF(E263&gt;=1,+DCOUNT($E$17:E263,1,$N$9:$N$10)-1+$M$10,0),"ERROR")</f>
        <v>0</v>
      </c>
      <c r="C263" s="9">
        <v>914</v>
      </c>
      <c r="D263" s="10" t="s">
        <v>17</v>
      </c>
      <c r="E263" s="10">
        <v>0</v>
      </c>
      <c r="F263" s="30" t="s">
        <v>219</v>
      </c>
      <c r="G263" s="30"/>
      <c r="H263" s="30"/>
      <c r="I263" s="30"/>
      <c r="J263" s="31"/>
      <c r="K263" s="31"/>
      <c r="L263" s="31"/>
      <c r="M263" s="31"/>
    </row>
    <row r="264" spans="1:13" ht="34.5" customHeight="1" thickBot="1">
      <c r="A264" s="19" t="s">
        <v>396</v>
      </c>
      <c r="B264" s="21">
        <f>IF(AND($M$10&gt;=100000,$M$10&lt;200000),IF(E264&gt;=1,+DCOUNT($E$17:E264,1,$N$9:$N$10)-1+$M$10,0),"ERROR")</f>
        <v>0</v>
      </c>
      <c r="C264" s="9">
        <v>916</v>
      </c>
      <c r="D264" s="10" t="s">
        <v>7</v>
      </c>
      <c r="E264" s="10">
        <v>0</v>
      </c>
      <c r="F264" s="30" t="s">
        <v>220</v>
      </c>
      <c r="G264" s="30"/>
      <c r="H264" s="30"/>
      <c r="I264" s="30"/>
      <c r="J264" s="31"/>
      <c r="K264" s="31"/>
      <c r="L264" s="31"/>
      <c r="M264" s="31"/>
    </row>
    <row r="265" spans="1:13" ht="34.5" customHeight="1" thickBot="1">
      <c r="A265" s="19" t="s">
        <v>396</v>
      </c>
      <c r="B265" s="21">
        <f>IF(AND($M$10&gt;=100000,$M$10&lt;200000),IF(E265&gt;=1,+DCOUNT($E$17:E265,1,$N$9:$N$10)-1+$M$10,0),"ERROR")</f>
        <v>0</v>
      </c>
      <c r="C265" s="9">
        <v>925</v>
      </c>
      <c r="D265" s="10" t="s">
        <v>7</v>
      </c>
      <c r="E265" s="10">
        <v>0</v>
      </c>
      <c r="F265" s="30" t="s">
        <v>221</v>
      </c>
      <c r="G265" s="30"/>
      <c r="H265" s="30"/>
      <c r="I265" s="30"/>
      <c r="J265" s="38"/>
      <c r="K265" s="36"/>
      <c r="L265" s="36"/>
      <c r="M265" s="37"/>
    </row>
    <row r="266" spans="1:13" ht="34.5" customHeight="1" thickBot="1">
      <c r="A266" s="19" t="s">
        <v>396</v>
      </c>
      <c r="B266" s="21">
        <f>IF(AND($M$10&gt;=100000,$M$10&lt;200000),IF(E266&gt;=1,+DCOUNT($E$17:E266,1,$N$9:$N$10)-1+$M$10,0),"ERROR")</f>
        <v>0</v>
      </c>
      <c r="C266" s="9">
        <v>936</v>
      </c>
      <c r="D266" s="10" t="s">
        <v>13</v>
      </c>
      <c r="E266" s="10">
        <v>0</v>
      </c>
      <c r="F266" s="30" t="s">
        <v>425</v>
      </c>
      <c r="G266" s="30"/>
      <c r="H266" s="30"/>
      <c r="I266" s="30"/>
      <c r="J266" s="38"/>
      <c r="K266" s="36"/>
      <c r="L266" s="36"/>
      <c r="M266" s="37"/>
    </row>
    <row r="267" spans="1:13" ht="34.5" customHeight="1" thickBot="1">
      <c r="A267" s="19" t="s">
        <v>396</v>
      </c>
      <c r="B267" s="21">
        <f>IF(AND($M$10&gt;=100000,$M$10&lt;200000),IF(E267&gt;=1,+DCOUNT($E$17:E267,1,$N$9:$N$10)-1+$M$10,0),"ERROR")</f>
        <v>0</v>
      </c>
      <c r="C267" s="9">
        <v>970</v>
      </c>
      <c r="D267" s="10" t="s">
        <v>12</v>
      </c>
      <c r="E267" s="10">
        <v>0</v>
      </c>
      <c r="F267" s="30" t="s">
        <v>222</v>
      </c>
      <c r="G267" s="30"/>
      <c r="H267" s="30"/>
      <c r="I267" s="30"/>
      <c r="J267" s="31" t="s">
        <v>475</v>
      </c>
      <c r="K267" s="31"/>
      <c r="L267" s="31"/>
      <c r="M267" s="31"/>
    </row>
    <row r="268" spans="1:13" ht="34.5" customHeight="1" thickBot="1">
      <c r="A268" s="19" t="s">
        <v>396</v>
      </c>
      <c r="B268" s="21">
        <f>IF(AND($M$10&gt;=100000,$M$10&lt;200000),IF(E268&gt;=1,+DCOUNT($E$17:E268,1,$N$9:$N$10)-1+$M$10,0),"ERROR")</f>
        <v>0</v>
      </c>
      <c r="C268" s="9">
        <v>975</v>
      </c>
      <c r="D268" s="10" t="s">
        <v>7</v>
      </c>
      <c r="E268" s="10">
        <v>0</v>
      </c>
      <c r="F268" s="30" t="s">
        <v>223</v>
      </c>
      <c r="G268" s="30"/>
      <c r="H268" s="30"/>
      <c r="I268" s="30"/>
      <c r="J268" s="38"/>
      <c r="K268" s="36"/>
      <c r="L268" s="36"/>
      <c r="M268" s="37"/>
    </row>
    <row r="269" spans="1:13" ht="34.5" customHeight="1" thickBot="1">
      <c r="A269" s="19" t="s">
        <v>396</v>
      </c>
      <c r="B269" s="21">
        <f>IF(AND($M$10&gt;=100000,$M$10&lt;200000),IF(E269&gt;=1,+DCOUNT($E$17:E269,1,$N$9:$N$10)-1+$M$10,0),"ERROR")</f>
        <v>0</v>
      </c>
      <c r="C269" s="9">
        <v>1005</v>
      </c>
      <c r="D269" s="10" t="s">
        <v>7</v>
      </c>
      <c r="E269" s="10">
        <v>0</v>
      </c>
      <c r="F269" s="30" t="s">
        <v>224</v>
      </c>
      <c r="G269" s="61"/>
      <c r="H269" s="61"/>
      <c r="I269" s="61"/>
      <c r="J269" s="38"/>
      <c r="K269" s="36"/>
      <c r="L269" s="36"/>
      <c r="M269" s="37"/>
    </row>
    <row r="270" spans="1:13" ht="34.5" customHeight="1" thickBot="1">
      <c r="A270" s="19" t="s">
        <v>396</v>
      </c>
      <c r="B270" s="21">
        <f>IF(AND($M$10&gt;=100000,$M$10&lt;200000),IF(E270&gt;=1,+DCOUNT($E$17:E270,1,$N$9:$N$10)-1+$M$10,0),"ERROR")</f>
        <v>0</v>
      </c>
      <c r="C270" s="9">
        <v>1016</v>
      </c>
      <c r="D270" s="10" t="s">
        <v>17</v>
      </c>
      <c r="E270" s="10">
        <v>0</v>
      </c>
      <c r="F270" s="30" t="s">
        <v>225</v>
      </c>
      <c r="G270" s="30"/>
      <c r="H270" s="30"/>
      <c r="I270" s="30"/>
      <c r="J270" s="39" t="s">
        <v>553</v>
      </c>
      <c r="K270" s="31"/>
      <c r="L270" s="31"/>
      <c r="M270" s="31"/>
    </row>
    <row r="271" spans="1:13" ht="34.5" customHeight="1" thickBot="1">
      <c r="A271" s="19" t="s">
        <v>396</v>
      </c>
      <c r="B271" s="21">
        <f>IF(AND($M$10&gt;=100000,$M$10&lt;200000),IF(E271&gt;=1,+DCOUNT($E$17:E271,1,$N$9:$N$10)-1+$M$10,0),"ERROR")</f>
        <v>0</v>
      </c>
      <c r="C271" s="9">
        <v>1026</v>
      </c>
      <c r="D271" s="10" t="s">
        <v>12</v>
      </c>
      <c r="E271" s="10">
        <v>0</v>
      </c>
      <c r="F271" s="30" t="s">
        <v>226</v>
      </c>
      <c r="G271" s="30"/>
      <c r="H271" s="30"/>
      <c r="I271" s="30"/>
      <c r="J271" s="31"/>
      <c r="K271" s="31"/>
      <c r="L271" s="31"/>
      <c r="M271" s="31"/>
    </row>
    <row r="272" spans="1:13" ht="34.5" customHeight="1" thickBot="1">
      <c r="A272" s="19" t="s">
        <v>396</v>
      </c>
      <c r="B272" s="21">
        <f>IF(AND($M$10&gt;=100000,$M$10&lt;200000),IF(E272&gt;=1,+DCOUNT($E$17:E272,1,$N$9:$N$10)-1+$M$10,0),"ERROR")</f>
        <v>0</v>
      </c>
      <c r="C272" s="9">
        <v>1027</v>
      </c>
      <c r="D272" s="10" t="s">
        <v>13</v>
      </c>
      <c r="E272" s="10">
        <v>0</v>
      </c>
      <c r="F272" s="30" t="s">
        <v>227</v>
      </c>
      <c r="G272" s="30"/>
      <c r="H272" s="30"/>
      <c r="I272" s="30"/>
      <c r="J272" s="39" t="s">
        <v>493</v>
      </c>
      <c r="K272" s="31"/>
      <c r="L272" s="31"/>
      <c r="M272" s="31"/>
    </row>
    <row r="273" spans="1:13" ht="34.5" customHeight="1" thickBot="1">
      <c r="A273" s="19" t="s">
        <v>396</v>
      </c>
      <c r="B273" s="21">
        <f>IF(AND($M$10&gt;=100000,$M$10&lt;200000),IF(E273&gt;=1,+DCOUNT($E$17:E273,1,$N$9:$N$10)-1+$M$10,0),"ERROR")</f>
        <v>0</v>
      </c>
      <c r="C273" s="9">
        <v>1031</v>
      </c>
      <c r="D273" s="10" t="s">
        <v>12</v>
      </c>
      <c r="E273" s="10">
        <v>0</v>
      </c>
      <c r="F273" s="30" t="s">
        <v>228</v>
      </c>
      <c r="G273" s="30"/>
      <c r="H273" s="30"/>
      <c r="I273" s="30"/>
      <c r="J273" s="31"/>
      <c r="K273" s="31"/>
      <c r="L273" s="31"/>
      <c r="M273" s="31"/>
    </row>
    <row r="274" spans="1:13" ht="34.5" customHeight="1" thickBot="1">
      <c r="A274" s="19" t="s">
        <v>396</v>
      </c>
      <c r="B274" s="21">
        <f>IF(AND($M$10&gt;=100000,$M$10&lt;200000),IF(E274&gt;=1,+DCOUNT($E$17:E274,1,$N$9:$N$10)-1+$M$10,0),"ERROR")</f>
        <v>0</v>
      </c>
      <c r="C274" s="9">
        <v>1034</v>
      </c>
      <c r="D274" s="10" t="s">
        <v>7</v>
      </c>
      <c r="E274" s="10">
        <v>0</v>
      </c>
      <c r="F274" s="30" t="s">
        <v>407</v>
      </c>
      <c r="G274" s="30"/>
      <c r="H274" s="30"/>
      <c r="I274" s="30"/>
      <c r="J274" s="39" t="s">
        <v>554</v>
      </c>
      <c r="K274" s="31"/>
      <c r="L274" s="31"/>
      <c r="M274" s="31"/>
    </row>
    <row r="275" spans="1:13" ht="34.5" customHeight="1" thickBot="1">
      <c r="A275" s="19" t="s">
        <v>396</v>
      </c>
      <c r="B275" s="21">
        <f>IF(AND($M$10&gt;=100000,$M$10&lt;200000),IF(E275&gt;=1,+DCOUNT($E$17:E275,1,$N$9:$N$10)-1+$M$10,0),"ERROR")</f>
        <v>0</v>
      </c>
      <c r="C275" s="9">
        <v>1038</v>
      </c>
      <c r="D275" s="10" t="s">
        <v>9</v>
      </c>
      <c r="E275" s="10">
        <v>0</v>
      </c>
      <c r="F275" s="30" t="s">
        <v>229</v>
      </c>
      <c r="G275" s="30"/>
      <c r="H275" s="30"/>
      <c r="I275" s="30"/>
      <c r="J275" s="31"/>
      <c r="K275" s="31"/>
      <c r="L275" s="31"/>
      <c r="M275" s="31"/>
    </row>
    <row r="276" spans="1:13" ht="34.5" customHeight="1" thickBot="1">
      <c r="A276" s="19" t="s">
        <v>396</v>
      </c>
      <c r="B276" s="21">
        <f>IF(AND($M$10&gt;=100000,$M$10&lt;200000),IF(E276&gt;=1,+DCOUNT($E$17:E276,1,$N$9:$N$10)-1+$M$10,0),"ERROR")</f>
        <v>0</v>
      </c>
      <c r="C276" s="9">
        <v>1040</v>
      </c>
      <c r="D276" s="10" t="s">
        <v>12</v>
      </c>
      <c r="E276" s="10">
        <v>0</v>
      </c>
      <c r="F276" s="30" t="s">
        <v>230</v>
      </c>
      <c r="G276" s="30"/>
      <c r="H276" s="30"/>
      <c r="I276" s="30"/>
      <c r="J276" s="31"/>
      <c r="K276" s="31"/>
      <c r="L276" s="31"/>
      <c r="M276" s="31"/>
    </row>
    <row r="277" spans="1:13" ht="34.5" customHeight="1" thickBot="1">
      <c r="A277" s="19" t="s">
        <v>396</v>
      </c>
      <c r="B277" s="21">
        <f>IF(AND($M$10&gt;=100000,$M$10&lt;200000),IF(E277&gt;=1,+DCOUNT($E$17:E277,1,$N$9:$N$10)-1+$M$10,0),"ERROR")</f>
        <v>0</v>
      </c>
      <c r="C277" s="9">
        <v>1048</v>
      </c>
      <c r="D277" s="10" t="s">
        <v>12</v>
      </c>
      <c r="E277" s="10">
        <v>0</v>
      </c>
      <c r="F277" s="30" t="s">
        <v>231</v>
      </c>
      <c r="G277" s="61"/>
      <c r="H277" s="61"/>
      <c r="I277" s="61"/>
      <c r="J277" s="38"/>
      <c r="K277" s="36"/>
      <c r="L277" s="36"/>
      <c r="M277" s="37"/>
    </row>
    <row r="278" spans="1:13" ht="34.5" customHeight="1" thickBot="1">
      <c r="A278" s="19" t="s">
        <v>396</v>
      </c>
      <c r="B278" s="21">
        <f>IF(AND($M$10&gt;=100000,$M$10&lt;200000),IF(E278&gt;=1,+DCOUNT($E$17:E278,1,$N$9:$N$10)-1+$M$10,0),"ERROR")</f>
        <v>0</v>
      </c>
      <c r="C278" s="9">
        <v>1050</v>
      </c>
      <c r="D278" s="10" t="s">
        <v>12</v>
      </c>
      <c r="E278" s="10">
        <v>0</v>
      </c>
      <c r="F278" s="30" t="s">
        <v>232</v>
      </c>
      <c r="G278" s="30"/>
      <c r="H278" s="30"/>
      <c r="I278" s="30"/>
      <c r="J278" s="31"/>
      <c r="K278" s="31"/>
      <c r="L278" s="31"/>
      <c r="M278" s="31"/>
    </row>
    <row r="279" spans="1:13" ht="34.5" customHeight="1" thickBot="1">
      <c r="A279" s="19" t="s">
        <v>396</v>
      </c>
      <c r="B279" s="21">
        <f>IF(AND($M$10&gt;=100000,$M$10&lt;200000),IF(E279&gt;=1,+DCOUNT($E$17:E279,1,$N$9:$N$10)-1+$M$10,0),"ERROR")</f>
        <v>0</v>
      </c>
      <c r="C279" s="9">
        <v>1054</v>
      </c>
      <c r="D279" s="10" t="s">
        <v>13</v>
      </c>
      <c r="E279" s="10">
        <v>0</v>
      </c>
      <c r="F279" s="30" t="s">
        <v>424</v>
      </c>
      <c r="G279" s="30"/>
      <c r="H279" s="30"/>
      <c r="I279" s="30"/>
      <c r="J279" s="38"/>
      <c r="K279" s="36"/>
      <c r="L279" s="36"/>
      <c r="M279" s="37"/>
    </row>
    <row r="280" spans="1:13" ht="34.5" customHeight="1" thickBot="1">
      <c r="A280" s="19" t="s">
        <v>396</v>
      </c>
      <c r="B280" s="21">
        <f>IF(AND($M$10&gt;=100000,$M$10&lt;200000),IF(E280&gt;=1,+DCOUNT($E$17:E280,1,$N$9:$N$10)-1+$M$10,0),"ERROR")</f>
        <v>0</v>
      </c>
      <c r="C280" s="9">
        <v>1059</v>
      </c>
      <c r="D280" s="10" t="s">
        <v>7</v>
      </c>
      <c r="E280" s="10">
        <v>0</v>
      </c>
      <c r="F280" s="30" t="s">
        <v>233</v>
      </c>
      <c r="G280" s="30"/>
      <c r="H280" s="30"/>
      <c r="I280" s="30"/>
      <c r="J280" s="31"/>
      <c r="K280" s="31"/>
      <c r="L280" s="31"/>
      <c r="M280" s="31"/>
    </row>
    <row r="281" spans="1:13" ht="34.5" customHeight="1" thickBot="1">
      <c r="A281" s="19" t="s">
        <v>396</v>
      </c>
      <c r="B281" s="21">
        <f>IF(AND($M$10&gt;=100000,$M$10&lt;200000),IF(E281&gt;=1,+DCOUNT($E$17:E281,1,$N$9:$N$10)-1+$M$10,0),"ERROR")</f>
        <v>0</v>
      </c>
      <c r="C281" s="9">
        <v>1060</v>
      </c>
      <c r="D281" s="10" t="s">
        <v>12</v>
      </c>
      <c r="E281" s="10">
        <v>0</v>
      </c>
      <c r="F281" s="32" t="s">
        <v>465</v>
      </c>
      <c r="G281" s="33"/>
      <c r="H281" s="33"/>
      <c r="I281" s="34"/>
      <c r="J281" s="54" t="s">
        <v>476</v>
      </c>
      <c r="K281" s="55"/>
      <c r="L281" s="55"/>
      <c r="M281" s="56"/>
    </row>
    <row r="282" spans="1:13" ht="34.5" customHeight="1" thickBot="1">
      <c r="A282" s="19" t="s">
        <v>396</v>
      </c>
      <c r="B282" s="21">
        <f>IF(AND($M$10&gt;=100000,$M$10&lt;200000),IF(E282&gt;=1,+DCOUNT($E$17:E282,1,$N$9:$N$10)-1+$M$10,0),"ERROR")</f>
        <v>0</v>
      </c>
      <c r="C282" s="9">
        <v>1064</v>
      </c>
      <c r="D282" s="10" t="s">
        <v>8</v>
      </c>
      <c r="E282" s="10">
        <v>0</v>
      </c>
      <c r="F282" s="30" t="s">
        <v>428</v>
      </c>
      <c r="G282" s="30"/>
      <c r="H282" s="30"/>
      <c r="I282" s="30"/>
      <c r="J282" s="31"/>
      <c r="K282" s="31"/>
      <c r="L282" s="31"/>
      <c r="M282" s="31"/>
    </row>
    <row r="283" spans="1:13" ht="34.5" customHeight="1" thickBot="1">
      <c r="A283" s="19" t="s">
        <v>396</v>
      </c>
      <c r="B283" s="21">
        <f>IF(AND($M$10&gt;=100000,$M$10&lt;200000),IF(E283&gt;=1,+DCOUNT($E$17:E283,1,$N$9:$N$10)-1+$M$10,0),"ERROR")</f>
        <v>0</v>
      </c>
      <c r="C283" s="9">
        <v>1077</v>
      </c>
      <c r="D283" s="10" t="s">
        <v>7</v>
      </c>
      <c r="E283" s="10">
        <v>0</v>
      </c>
      <c r="F283" s="30" t="s">
        <v>429</v>
      </c>
      <c r="G283" s="30"/>
      <c r="H283" s="30"/>
      <c r="I283" s="30"/>
      <c r="J283" s="39" t="s">
        <v>534</v>
      </c>
      <c r="K283" s="31"/>
      <c r="L283" s="31"/>
      <c r="M283" s="31"/>
    </row>
    <row r="284" spans="1:13" ht="34.5" customHeight="1" thickBot="1">
      <c r="A284" s="19" t="s">
        <v>396</v>
      </c>
      <c r="B284" s="21">
        <f>IF(AND($M$10&gt;=100000,$M$10&lt;200000),IF(E284&gt;=1,+DCOUNT($E$17:E284,1,$N$9:$N$10)-1+$M$10,0),"ERROR")</f>
        <v>0</v>
      </c>
      <c r="C284" s="9">
        <v>1081</v>
      </c>
      <c r="D284" s="10" t="s">
        <v>7</v>
      </c>
      <c r="E284" s="10">
        <v>0</v>
      </c>
      <c r="F284" s="30" t="s">
        <v>234</v>
      </c>
      <c r="G284" s="30"/>
      <c r="H284" s="30"/>
      <c r="I284" s="30"/>
      <c r="J284" s="31"/>
      <c r="K284" s="31"/>
      <c r="L284" s="31"/>
      <c r="M284" s="31"/>
    </row>
    <row r="285" spans="1:13" ht="34.5" customHeight="1" thickBot="1">
      <c r="A285" s="19" t="s">
        <v>396</v>
      </c>
      <c r="B285" s="21">
        <f>IF(AND($M$10&gt;=100000,$M$10&lt;200000),IF(E285&gt;=1,+DCOUNT($E$17:E285,1,$N$9:$N$10)-1+$M$10,0),"ERROR")</f>
        <v>0</v>
      </c>
      <c r="C285" s="9">
        <v>1082</v>
      </c>
      <c r="D285" s="10" t="s">
        <v>7</v>
      </c>
      <c r="E285" s="10">
        <v>0</v>
      </c>
      <c r="F285" s="30" t="s">
        <v>235</v>
      </c>
      <c r="G285" s="30"/>
      <c r="H285" s="30"/>
      <c r="I285" s="30"/>
      <c r="J285" s="31"/>
      <c r="K285" s="31"/>
      <c r="L285" s="31"/>
      <c r="M285" s="31"/>
    </row>
    <row r="286" spans="1:13" ht="34.5" customHeight="1" thickBot="1">
      <c r="A286" s="19" t="s">
        <v>396</v>
      </c>
      <c r="B286" s="21">
        <f>IF(AND($M$10&gt;=100000,$M$10&lt;200000),IF(E286&gt;=1,+DCOUNT($E$17:E286,1,$N$9:$N$10)-1+$M$10,0),"ERROR")</f>
        <v>0</v>
      </c>
      <c r="C286" s="9">
        <v>1086</v>
      </c>
      <c r="D286" s="10" t="s">
        <v>7</v>
      </c>
      <c r="E286" s="10">
        <v>0</v>
      </c>
      <c r="F286" s="30" t="s">
        <v>236</v>
      </c>
      <c r="G286" s="30"/>
      <c r="H286" s="30"/>
      <c r="I286" s="30"/>
      <c r="J286" s="31"/>
      <c r="K286" s="31"/>
      <c r="L286" s="31"/>
      <c r="M286" s="31"/>
    </row>
    <row r="287" spans="1:13" ht="34.5" customHeight="1" thickBot="1">
      <c r="A287" s="19" t="s">
        <v>396</v>
      </c>
      <c r="B287" s="21">
        <f>IF(AND($M$10&gt;=100000,$M$10&lt;200000),IF(E287&gt;=1,+DCOUNT($E$17:E287,1,$N$9:$N$10)-1+$M$10,0),"ERROR")</f>
        <v>0</v>
      </c>
      <c r="C287" s="9">
        <v>1087</v>
      </c>
      <c r="D287" s="10" t="s">
        <v>35</v>
      </c>
      <c r="E287" s="10">
        <v>0</v>
      </c>
      <c r="F287" s="30" t="s">
        <v>237</v>
      </c>
      <c r="G287" s="43"/>
      <c r="H287" s="43"/>
      <c r="I287" s="43"/>
      <c r="J287" s="38"/>
      <c r="K287" s="36"/>
      <c r="L287" s="36"/>
      <c r="M287" s="37"/>
    </row>
    <row r="288" spans="1:13" ht="34.5" customHeight="1" thickBot="1">
      <c r="A288" s="19" t="s">
        <v>396</v>
      </c>
      <c r="B288" s="21">
        <f>IF(AND($M$10&gt;=100000,$M$10&lt;200000),IF(E288&gt;=1,+DCOUNT($E$17:E288,1,$N$9:$N$10)-1+$M$10,0),"ERROR")</f>
        <v>0</v>
      </c>
      <c r="C288" s="9">
        <v>1138</v>
      </c>
      <c r="D288" s="10" t="s">
        <v>7</v>
      </c>
      <c r="E288" s="10">
        <v>0</v>
      </c>
      <c r="F288" s="30" t="s">
        <v>238</v>
      </c>
      <c r="G288" s="30"/>
      <c r="H288" s="30"/>
      <c r="I288" s="30"/>
      <c r="J288" s="31"/>
      <c r="K288" s="31"/>
      <c r="L288" s="31"/>
      <c r="M288" s="31"/>
    </row>
    <row r="289" spans="1:13" ht="34.5" customHeight="1" thickBot="1">
      <c r="A289" s="19" t="s">
        <v>396</v>
      </c>
      <c r="B289" s="21">
        <f>IF(AND($M$10&gt;=100000,$M$10&lt;200000),IF(E289&gt;=1,+DCOUNT($E$17:E289,1,$N$9:$N$10)-1+$M$10,0),"ERROR")</f>
        <v>0</v>
      </c>
      <c r="C289" s="9">
        <v>1143</v>
      </c>
      <c r="D289" s="10" t="s">
        <v>12</v>
      </c>
      <c r="E289" s="10">
        <v>0</v>
      </c>
      <c r="F289" s="30" t="s">
        <v>239</v>
      </c>
      <c r="G289" s="30"/>
      <c r="H289" s="30"/>
      <c r="I289" s="30"/>
      <c r="J289" s="31"/>
      <c r="K289" s="31"/>
      <c r="L289" s="31"/>
      <c r="M289" s="31"/>
    </row>
    <row r="290" spans="1:13" ht="34.5" customHeight="1" thickBot="1">
      <c r="A290" s="19" t="s">
        <v>396</v>
      </c>
      <c r="B290" s="21">
        <f>IF(AND($M$10&gt;=100000,$M$10&lt;200000),IF(E290&gt;=1,+DCOUNT($E$17:E290,1,$N$9:$N$10)-1+$M$10,0),"ERROR")</f>
        <v>0</v>
      </c>
      <c r="C290" s="9">
        <v>1145</v>
      </c>
      <c r="D290" s="10" t="s">
        <v>22</v>
      </c>
      <c r="E290" s="10">
        <v>0</v>
      </c>
      <c r="F290" s="30" t="s">
        <v>240</v>
      </c>
      <c r="G290" s="30"/>
      <c r="H290" s="30"/>
      <c r="I290" s="30"/>
      <c r="J290" s="39" t="s">
        <v>555</v>
      </c>
      <c r="K290" s="31"/>
      <c r="L290" s="31"/>
      <c r="M290" s="31"/>
    </row>
    <row r="291" spans="1:13" ht="34.5" customHeight="1" thickBot="1">
      <c r="A291" s="19" t="s">
        <v>396</v>
      </c>
      <c r="B291" s="21">
        <f>IF(AND($M$10&gt;=100000,$M$10&lt;200000),IF(E291&gt;=1,+DCOUNT($E$17:E291,1,$N$9:$N$10)-1+$M$10,0),"ERROR")</f>
        <v>0</v>
      </c>
      <c r="C291" s="9">
        <v>1149</v>
      </c>
      <c r="D291" s="10" t="s">
        <v>7</v>
      </c>
      <c r="E291" s="10">
        <v>0</v>
      </c>
      <c r="F291" s="30" t="s">
        <v>417</v>
      </c>
      <c r="G291" s="30"/>
      <c r="H291" s="30"/>
      <c r="I291" s="30"/>
      <c r="J291" s="39" t="s">
        <v>502</v>
      </c>
      <c r="K291" s="31"/>
      <c r="L291" s="31"/>
      <c r="M291" s="31"/>
    </row>
    <row r="292" spans="1:13" ht="34.5" customHeight="1" thickBot="1">
      <c r="A292" s="19" t="s">
        <v>396</v>
      </c>
      <c r="B292" s="21">
        <f>IF(AND($M$10&gt;=100000,$M$10&lt;200000),IF(E292&gt;=1,+DCOUNT($E$17:E292,1,$N$9:$N$10)-1+$M$10,0),"ERROR")</f>
        <v>0</v>
      </c>
      <c r="C292" s="9">
        <v>1172</v>
      </c>
      <c r="D292" s="10" t="s">
        <v>7</v>
      </c>
      <c r="E292" s="10">
        <v>0</v>
      </c>
      <c r="F292" s="30" t="s">
        <v>241</v>
      </c>
      <c r="G292" s="30"/>
      <c r="H292" s="30"/>
      <c r="I292" s="30"/>
      <c r="J292" s="31"/>
      <c r="K292" s="31"/>
      <c r="L292" s="31"/>
      <c r="M292" s="31"/>
    </row>
    <row r="293" spans="1:13" ht="34.5" customHeight="1" thickBot="1">
      <c r="A293" s="19" t="s">
        <v>396</v>
      </c>
      <c r="B293" s="21">
        <f>IF(AND($M$10&gt;=100000,$M$10&lt;200000),IF(E293&gt;=1,+DCOUNT($E$17:E293,1,$N$9:$N$10)-1+$M$10,0),"ERROR")</f>
        <v>0</v>
      </c>
      <c r="C293" s="9">
        <v>1173</v>
      </c>
      <c r="D293" s="10" t="s">
        <v>16</v>
      </c>
      <c r="E293" s="10">
        <v>0</v>
      </c>
      <c r="F293" s="30" t="s">
        <v>432</v>
      </c>
      <c r="G293" s="30"/>
      <c r="H293" s="30"/>
      <c r="I293" s="30"/>
      <c r="J293" s="31"/>
      <c r="K293" s="31"/>
      <c r="L293" s="31"/>
      <c r="M293" s="31"/>
    </row>
    <row r="294" spans="1:13" ht="34.5" customHeight="1" thickBot="1">
      <c r="A294" s="19" t="s">
        <v>396</v>
      </c>
      <c r="B294" s="21">
        <f>IF(AND($M$10&gt;=100000,$M$10&lt;200000),IF(E294&gt;=1,+DCOUNT($E$17:E294,1,$N$9:$N$10)-1+$M$10,0),"ERROR")</f>
        <v>0</v>
      </c>
      <c r="C294" s="9">
        <v>1180</v>
      </c>
      <c r="D294" s="10" t="s">
        <v>7</v>
      </c>
      <c r="E294" s="10">
        <v>0</v>
      </c>
      <c r="F294" s="30" t="s">
        <v>242</v>
      </c>
      <c r="G294" s="30"/>
      <c r="H294" s="30"/>
      <c r="I294" s="30"/>
      <c r="J294" s="31"/>
      <c r="K294" s="31"/>
      <c r="L294" s="31"/>
      <c r="M294" s="31"/>
    </row>
    <row r="295" spans="1:13" ht="34.5" customHeight="1" thickBot="1">
      <c r="A295" s="19" t="s">
        <v>396</v>
      </c>
      <c r="B295" s="21">
        <f>IF(AND($M$10&gt;=100000,$M$10&lt;200000),IF(E295&gt;=1,+DCOUNT($E$17:E295,1,$N$9:$N$10)-1+$M$10,0),"ERROR")</f>
        <v>0</v>
      </c>
      <c r="C295" s="9">
        <v>1201</v>
      </c>
      <c r="D295" s="10" t="s">
        <v>7</v>
      </c>
      <c r="E295" s="10">
        <v>0</v>
      </c>
      <c r="F295" s="30" t="s">
        <v>243</v>
      </c>
      <c r="G295" s="30"/>
      <c r="H295" s="30"/>
      <c r="I295" s="30"/>
      <c r="J295" s="31"/>
      <c r="K295" s="31"/>
      <c r="L295" s="31"/>
      <c r="M295" s="31"/>
    </row>
    <row r="296" spans="1:13" ht="34.5" customHeight="1" thickBot="1">
      <c r="A296" s="19" t="s">
        <v>396</v>
      </c>
      <c r="B296" s="21">
        <f>IF(AND($M$10&gt;=100000,$M$10&lt;200000),IF(E296&gt;=1,+DCOUNT($E$17:E296,1,$N$9:$N$10)-1+$M$10,0),"ERROR")</f>
        <v>0</v>
      </c>
      <c r="C296" s="9">
        <v>1207</v>
      </c>
      <c r="D296" s="10" t="s">
        <v>7</v>
      </c>
      <c r="E296" s="10">
        <v>0</v>
      </c>
      <c r="F296" s="30" t="s">
        <v>244</v>
      </c>
      <c r="G296" s="30"/>
      <c r="H296" s="30"/>
      <c r="I296" s="30"/>
      <c r="J296" s="31"/>
      <c r="K296" s="31"/>
      <c r="L296" s="31"/>
      <c r="M296" s="31"/>
    </row>
    <row r="297" spans="1:13" ht="34.5" customHeight="1" thickBot="1">
      <c r="A297" s="19" t="s">
        <v>396</v>
      </c>
      <c r="B297" s="21">
        <f>IF(AND($M$10&gt;=100000,$M$10&lt;200000),IF(E297&gt;=1,+DCOUNT($E$17:E297,1,$N$9:$N$10)-1+$M$10,0),"ERROR")</f>
        <v>0</v>
      </c>
      <c r="C297" s="9">
        <v>1219</v>
      </c>
      <c r="D297" s="10" t="s">
        <v>11</v>
      </c>
      <c r="E297" s="10">
        <v>0</v>
      </c>
      <c r="F297" s="30" t="s">
        <v>245</v>
      </c>
      <c r="G297" s="30"/>
      <c r="H297" s="30"/>
      <c r="I297" s="30"/>
      <c r="J297" s="31"/>
      <c r="K297" s="31"/>
      <c r="L297" s="31"/>
      <c r="M297" s="31"/>
    </row>
    <row r="298" spans="1:13" ht="34.5" customHeight="1" thickBot="1">
      <c r="A298" s="19" t="s">
        <v>396</v>
      </c>
      <c r="B298" s="21">
        <f>IF(AND($M$10&gt;=100000,$M$10&lt;200000),IF(E298&gt;=1,+DCOUNT($E$17:E298,1,$N$9:$N$10)-1+$M$10,0),"ERROR")</f>
        <v>0</v>
      </c>
      <c r="C298" s="11">
        <v>1222</v>
      </c>
      <c r="D298" s="12" t="s">
        <v>7</v>
      </c>
      <c r="E298" s="10">
        <v>0</v>
      </c>
      <c r="F298" s="40" t="s">
        <v>464</v>
      </c>
      <c r="G298" s="49"/>
      <c r="H298" s="49"/>
      <c r="I298" s="50"/>
      <c r="J298" s="51" t="s">
        <v>477</v>
      </c>
      <c r="K298" s="52"/>
      <c r="L298" s="52"/>
      <c r="M298" s="53"/>
    </row>
    <row r="299" spans="1:13" ht="34.5" customHeight="1" thickBot="1">
      <c r="A299" s="19" t="s">
        <v>396</v>
      </c>
      <c r="B299" s="21">
        <f>IF(AND($M$10&gt;=100000,$M$10&lt;200000),IF(E299&gt;=1,+DCOUNT($E$17:E299,1,$N$9:$N$10)-1+$M$10,0),"ERROR")</f>
        <v>0</v>
      </c>
      <c r="C299" s="9">
        <v>1223</v>
      </c>
      <c r="D299" s="10" t="s">
        <v>11</v>
      </c>
      <c r="E299" s="10">
        <v>0</v>
      </c>
      <c r="F299" s="30" t="s">
        <v>246</v>
      </c>
      <c r="G299" s="30"/>
      <c r="H299" s="30"/>
      <c r="I299" s="30"/>
      <c r="J299" s="31"/>
      <c r="K299" s="31"/>
      <c r="L299" s="31"/>
      <c r="M299" s="31"/>
    </row>
    <row r="300" spans="1:13" ht="34.5" customHeight="1" thickBot="1">
      <c r="A300" s="19" t="s">
        <v>396</v>
      </c>
      <c r="B300" s="21">
        <f>IF(AND($M$10&gt;=100000,$M$10&lt;200000),IF(E300&gt;=1,+DCOUNT($E$17:E300,1,$N$9:$N$10)-1+$M$10,0),"ERROR")</f>
        <v>0</v>
      </c>
      <c r="C300" s="9">
        <v>1224</v>
      </c>
      <c r="D300" s="10" t="s">
        <v>11</v>
      </c>
      <c r="E300" s="10">
        <v>0</v>
      </c>
      <c r="F300" s="30" t="s">
        <v>247</v>
      </c>
      <c r="G300" s="30"/>
      <c r="H300" s="30"/>
      <c r="I300" s="30"/>
      <c r="J300" s="31"/>
      <c r="K300" s="31"/>
      <c r="L300" s="31"/>
      <c r="M300" s="31"/>
    </row>
    <row r="301" spans="1:13" ht="37.5" customHeight="1" thickBot="1">
      <c r="A301" s="19" t="s">
        <v>396</v>
      </c>
      <c r="B301" s="21">
        <f>IF(AND($M$10&gt;=100000,$M$10&lt;200000),IF(E301&gt;=1,+DCOUNT($E$17:E301,1,$N$9:$N$10)-1+$M$10,0),"ERROR")</f>
        <v>0</v>
      </c>
      <c r="C301" s="9">
        <v>1225</v>
      </c>
      <c r="D301" s="10" t="s">
        <v>11</v>
      </c>
      <c r="E301" s="10">
        <v>0</v>
      </c>
      <c r="F301" s="30" t="s">
        <v>248</v>
      </c>
      <c r="G301" s="30"/>
      <c r="H301" s="30"/>
      <c r="I301" s="30"/>
      <c r="J301" s="31"/>
      <c r="K301" s="31"/>
      <c r="L301" s="31"/>
      <c r="M301" s="31"/>
    </row>
    <row r="302" spans="1:13" ht="34.5" customHeight="1" thickBot="1">
      <c r="A302" s="19" t="s">
        <v>396</v>
      </c>
      <c r="B302" s="21">
        <f>IF(AND($M$10&gt;=100000,$M$10&lt;200000),IF(E302&gt;=1,+DCOUNT($E$17:E302,1,$N$9:$N$10)-1+$M$10,0),"ERROR")</f>
        <v>0</v>
      </c>
      <c r="C302" s="9">
        <v>1226</v>
      </c>
      <c r="D302" s="10" t="s">
        <v>11</v>
      </c>
      <c r="E302" s="10">
        <v>0</v>
      </c>
      <c r="F302" s="30" t="s">
        <v>249</v>
      </c>
      <c r="G302" s="30"/>
      <c r="H302" s="30"/>
      <c r="I302" s="30"/>
      <c r="J302" s="31"/>
      <c r="K302" s="31"/>
      <c r="L302" s="31"/>
      <c r="M302" s="31"/>
    </row>
    <row r="303" spans="1:13" ht="34.5" customHeight="1" thickBot="1">
      <c r="A303" s="19" t="s">
        <v>396</v>
      </c>
      <c r="B303" s="21">
        <f>IF(AND($M$10&gt;=100000,$M$10&lt;200000),IF(E303&gt;=1,+DCOUNT($E$17:E303,1,$N$9:$N$10)-1+$M$10,0),"ERROR")</f>
        <v>0</v>
      </c>
      <c r="C303" s="9">
        <v>1238</v>
      </c>
      <c r="D303" s="10" t="s">
        <v>17</v>
      </c>
      <c r="E303" s="10">
        <v>0</v>
      </c>
      <c r="F303" s="30" t="s">
        <v>250</v>
      </c>
      <c r="G303" s="30"/>
      <c r="H303" s="30"/>
      <c r="I303" s="30"/>
      <c r="J303" s="39" t="s">
        <v>408</v>
      </c>
      <c r="K303" s="31"/>
      <c r="L303" s="31"/>
      <c r="M303" s="31"/>
    </row>
    <row r="304" spans="1:13" ht="34.5" customHeight="1" thickBot="1">
      <c r="A304" s="19" t="s">
        <v>396</v>
      </c>
      <c r="B304" s="21">
        <f>IF(AND($M$10&gt;=100000,$M$10&lt;200000),IF(E304&gt;=1,+DCOUNT($E$17:E304,1,$N$9:$N$10)-1+$M$10,0),"ERROR")</f>
        <v>0</v>
      </c>
      <c r="C304" s="9">
        <v>1239</v>
      </c>
      <c r="D304" s="10" t="s">
        <v>17</v>
      </c>
      <c r="E304" s="10">
        <v>0</v>
      </c>
      <c r="F304" s="30" t="s">
        <v>251</v>
      </c>
      <c r="G304" s="30"/>
      <c r="H304" s="30"/>
      <c r="I304" s="30"/>
      <c r="J304" s="39" t="s">
        <v>409</v>
      </c>
      <c r="K304" s="31"/>
      <c r="L304" s="31"/>
      <c r="M304" s="31"/>
    </row>
    <row r="305" spans="1:13" ht="34.5" customHeight="1" thickBot="1">
      <c r="A305" s="19" t="s">
        <v>396</v>
      </c>
      <c r="B305" s="21">
        <f>IF(AND($M$10&gt;=100000,$M$10&lt;200000),IF(E305&gt;=1,+DCOUNT($E$17:E305,1,$N$9:$N$10)-1+$M$10,0),"ERROR")</f>
        <v>0</v>
      </c>
      <c r="C305" s="9">
        <v>1242</v>
      </c>
      <c r="D305" s="10" t="s">
        <v>7</v>
      </c>
      <c r="E305" s="10">
        <v>0</v>
      </c>
      <c r="F305" s="32" t="s">
        <v>518</v>
      </c>
      <c r="G305" s="33"/>
      <c r="H305" s="33"/>
      <c r="I305" s="34"/>
      <c r="J305" s="35"/>
      <c r="K305" s="47"/>
      <c r="L305" s="47"/>
      <c r="M305" s="48"/>
    </row>
    <row r="306" spans="1:13" ht="34.5" customHeight="1" thickBot="1">
      <c r="A306" s="19" t="s">
        <v>396</v>
      </c>
      <c r="B306" s="21">
        <f>IF(AND($M$10&gt;=100000,$M$10&lt;200000),IF(E306&gt;=1,+DCOUNT($E$17:E306,1,$N$9:$N$10)-1+$M$10,0),"ERROR")</f>
        <v>0</v>
      </c>
      <c r="C306" s="9">
        <v>1269</v>
      </c>
      <c r="D306" s="10" t="s">
        <v>7</v>
      </c>
      <c r="E306" s="10">
        <v>0</v>
      </c>
      <c r="F306" s="30" t="s">
        <v>252</v>
      </c>
      <c r="G306" s="30"/>
      <c r="H306" s="30"/>
      <c r="I306" s="30"/>
      <c r="J306" s="31"/>
      <c r="K306" s="31"/>
      <c r="L306" s="31"/>
      <c r="M306" s="31"/>
    </row>
    <row r="307" spans="1:13" ht="37.5" customHeight="1" thickBot="1">
      <c r="A307" s="19" t="s">
        <v>396</v>
      </c>
      <c r="B307" s="21">
        <f>IF(AND($M$10&gt;=100000,$M$10&lt;200000),IF(E307&gt;=1,+DCOUNT($E$17:E307,1,$N$9:$N$10)-1+$M$10,0),"ERROR")</f>
        <v>0</v>
      </c>
      <c r="C307" s="9">
        <v>1274</v>
      </c>
      <c r="D307" s="10" t="s">
        <v>7</v>
      </c>
      <c r="E307" s="10">
        <v>0</v>
      </c>
      <c r="F307" s="30" t="s">
        <v>253</v>
      </c>
      <c r="G307" s="30"/>
      <c r="H307" s="30"/>
      <c r="I307" s="30"/>
      <c r="J307" s="31"/>
      <c r="K307" s="31"/>
      <c r="L307" s="31"/>
      <c r="M307" s="31"/>
    </row>
    <row r="308" spans="1:13" ht="34.5" customHeight="1" thickBot="1">
      <c r="A308" s="19" t="s">
        <v>396</v>
      </c>
      <c r="B308" s="21">
        <f>IF(AND($M$10&gt;=100000,$M$10&lt;200000),IF(E308&gt;=1,+DCOUNT($E$17:E308,1,$N$9:$N$10)-1+$M$10,0),"ERROR")</f>
        <v>0</v>
      </c>
      <c r="C308" s="9">
        <v>1286</v>
      </c>
      <c r="D308" s="10" t="s">
        <v>13</v>
      </c>
      <c r="E308" s="10">
        <v>0</v>
      </c>
      <c r="F308" s="30" t="s">
        <v>431</v>
      </c>
      <c r="G308" s="30"/>
      <c r="H308" s="30"/>
      <c r="I308" s="30"/>
      <c r="J308" s="31"/>
      <c r="K308" s="31"/>
      <c r="L308" s="31"/>
      <c r="M308" s="31"/>
    </row>
    <row r="309" spans="1:13" ht="34.5" customHeight="1" thickBot="1">
      <c r="A309" s="19" t="s">
        <v>396</v>
      </c>
      <c r="B309" s="21">
        <f>IF(AND($M$10&gt;=100000,$M$10&lt;200000),IF(E309&gt;=1,+DCOUNT($E$17:E309,1,$N$9:$N$10)-1+$M$10,0),"ERROR")</f>
        <v>0</v>
      </c>
      <c r="C309" s="9">
        <v>1293</v>
      </c>
      <c r="D309" s="10" t="s">
        <v>11</v>
      </c>
      <c r="E309" s="10">
        <v>0</v>
      </c>
      <c r="F309" s="30" t="s">
        <v>254</v>
      </c>
      <c r="G309" s="30"/>
      <c r="H309" s="30"/>
      <c r="I309" s="30"/>
      <c r="J309" s="31"/>
      <c r="K309" s="31"/>
      <c r="L309" s="31"/>
      <c r="M309" s="31"/>
    </row>
    <row r="310" spans="1:13" ht="34.5" customHeight="1" thickBot="1">
      <c r="A310" s="19" t="s">
        <v>396</v>
      </c>
      <c r="B310" s="21">
        <f>IF(AND($M$10&gt;=100000,$M$10&lt;200000),IF(E310&gt;=1,+DCOUNT($E$17:E310,1,$N$9:$N$10)-1+$M$10,0),"ERROR")</f>
        <v>0</v>
      </c>
      <c r="C310" s="9">
        <v>1294</v>
      </c>
      <c r="D310" s="10" t="s">
        <v>11</v>
      </c>
      <c r="E310" s="10">
        <v>0</v>
      </c>
      <c r="F310" s="30" t="s">
        <v>255</v>
      </c>
      <c r="G310" s="30"/>
      <c r="H310" s="30"/>
      <c r="I310" s="30"/>
      <c r="J310" s="31"/>
      <c r="K310" s="31"/>
      <c r="L310" s="31"/>
      <c r="M310" s="31"/>
    </row>
    <row r="311" spans="1:13" ht="34.5" customHeight="1" thickBot="1">
      <c r="A311" s="19" t="s">
        <v>396</v>
      </c>
      <c r="B311" s="21">
        <f>IF(AND($M$10&gt;=100000,$M$10&lt;200000),IF(E311&gt;=1,+DCOUNT($E$17:E311,1,$N$9:$N$10)-1+$M$10,0),"ERROR")</f>
        <v>0</v>
      </c>
      <c r="C311" s="9">
        <v>1295</v>
      </c>
      <c r="D311" s="10" t="s">
        <v>11</v>
      </c>
      <c r="E311" s="10">
        <v>0</v>
      </c>
      <c r="F311" s="30" t="s">
        <v>257</v>
      </c>
      <c r="G311" s="30"/>
      <c r="H311" s="30"/>
      <c r="I311" s="30"/>
      <c r="J311" s="31"/>
      <c r="K311" s="31"/>
      <c r="L311" s="31"/>
      <c r="M311" s="31"/>
    </row>
    <row r="312" spans="1:13" ht="34.5" customHeight="1" thickBot="1">
      <c r="A312" s="19" t="s">
        <v>396</v>
      </c>
      <c r="B312" s="21">
        <f>IF(AND($M$10&gt;=100000,$M$10&lt;200000),IF(E312&gt;=1,+DCOUNT($E$17:E312,1,$N$9:$N$10)-1+$M$10,0),"ERROR")</f>
        <v>0</v>
      </c>
      <c r="C312" s="9">
        <v>1296</v>
      </c>
      <c r="D312" s="10" t="s">
        <v>11</v>
      </c>
      <c r="E312" s="10">
        <v>0</v>
      </c>
      <c r="F312" s="30" t="s">
        <v>256</v>
      </c>
      <c r="G312" s="30"/>
      <c r="H312" s="30"/>
      <c r="I312" s="30"/>
      <c r="J312" s="31"/>
      <c r="K312" s="31"/>
      <c r="L312" s="31"/>
      <c r="M312" s="31"/>
    </row>
    <row r="313" spans="1:13" ht="34.5" customHeight="1" thickBot="1">
      <c r="A313" s="19" t="s">
        <v>396</v>
      </c>
      <c r="B313" s="21">
        <f>IF(AND($M$10&gt;=100000,$M$10&lt;200000),IF(E313&gt;=1,+DCOUNT($E$17:E313,1,$N$9:$N$10)-1+$M$10,0),"ERROR")</f>
        <v>0</v>
      </c>
      <c r="C313" s="9">
        <v>1297</v>
      </c>
      <c r="D313" s="10" t="s">
        <v>11</v>
      </c>
      <c r="E313" s="10">
        <v>0</v>
      </c>
      <c r="F313" s="30" t="s">
        <v>258</v>
      </c>
      <c r="G313" s="30"/>
      <c r="H313" s="30"/>
      <c r="I313" s="30"/>
      <c r="J313" s="31"/>
      <c r="K313" s="31"/>
      <c r="L313" s="31"/>
      <c r="M313" s="31"/>
    </row>
    <row r="314" spans="1:13" ht="34.5" customHeight="1" thickBot="1">
      <c r="A314" s="19" t="s">
        <v>396</v>
      </c>
      <c r="B314" s="21">
        <f>IF(AND($M$10&gt;=100000,$M$10&lt;200000),IF(E314&gt;=1,+DCOUNT($E$17:E314,1,$N$9:$N$10)-1+$M$10,0),"ERROR")</f>
        <v>0</v>
      </c>
      <c r="C314" s="9">
        <v>1300</v>
      </c>
      <c r="D314" s="10" t="s">
        <v>13</v>
      </c>
      <c r="E314" s="10">
        <v>0</v>
      </c>
      <c r="F314" s="30" t="s">
        <v>430</v>
      </c>
      <c r="G314" s="30"/>
      <c r="H314" s="30"/>
      <c r="I314" s="30"/>
      <c r="J314" s="31"/>
      <c r="K314" s="31"/>
      <c r="L314" s="31"/>
      <c r="M314" s="31"/>
    </row>
    <row r="315" spans="1:13" ht="34.5" customHeight="1" thickBot="1">
      <c r="A315" s="19" t="s">
        <v>396</v>
      </c>
      <c r="B315" s="21">
        <f>IF(AND($M$10&gt;=100000,$M$10&lt;200000),IF(E315&gt;=1,+DCOUNT($E$17:E315,1,$N$9:$N$10)-1+$M$10,0),"ERROR")</f>
        <v>0</v>
      </c>
      <c r="C315" s="9">
        <v>1336</v>
      </c>
      <c r="D315" s="10" t="s">
        <v>13</v>
      </c>
      <c r="E315" s="10">
        <v>0</v>
      </c>
      <c r="F315" s="30" t="s">
        <v>445</v>
      </c>
      <c r="G315" s="30"/>
      <c r="H315" s="30"/>
      <c r="I315" s="30"/>
      <c r="J315" s="31"/>
      <c r="K315" s="31"/>
      <c r="L315" s="31"/>
      <c r="M315" s="31"/>
    </row>
    <row r="316" spans="1:13" ht="34.5" customHeight="1" thickBot="1">
      <c r="A316" s="19" t="s">
        <v>396</v>
      </c>
      <c r="B316" s="21">
        <f>IF(AND($M$10&gt;=100000,$M$10&lt;200000),IF(E316&gt;=1,+DCOUNT($E$17:E316,1,$N$9:$N$10)-1+$M$10,0),"ERROR")</f>
        <v>0</v>
      </c>
      <c r="C316" s="9">
        <v>1342</v>
      </c>
      <c r="D316" s="10" t="s">
        <v>13</v>
      </c>
      <c r="E316" s="10">
        <v>0</v>
      </c>
      <c r="F316" s="30" t="s">
        <v>433</v>
      </c>
      <c r="G316" s="30"/>
      <c r="H316" s="30"/>
      <c r="I316" s="30"/>
      <c r="J316" s="31"/>
      <c r="K316" s="31"/>
      <c r="L316" s="31"/>
      <c r="M316" s="31"/>
    </row>
    <row r="317" spans="1:13" ht="34.5" customHeight="1" thickBot="1">
      <c r="A317" s="19" t="s">
        <v>396</v>
      </c>
      <c r="B317" s="21">
        <f>IF(AND($M$10&gt;=100000,$M$10&lt;200000),IF(E317&gt;=1,+DCOUNT($E$17:E317,1,$N$9:$N$10)-1+$M$10,0),"ERROR")</f>
        <v>0</v>
      </c>
      <c r="C317" s="9">
        <v>1344</v>
      </c>
      <c r="D317" s="10" t="s">
        <v>13</v>
      </c>
      <c r="E317" s="10">
        <v>0</v>
      </c>
      <c r="F317" s="30" t="s">
        <v>434</v>
      </c>
      <c r="G317" s="30"/>
      <c r="H317" s="30"/>
      <c r="I317" s="30"/>
      <c r="J317" s="31"/>
      <c r="K317" s="31"/>
      <c r="L317" s="31"/>
      <c r="M317" s="31"/>
    </row>
    <row r="318" spans="1:13" ht="34.5" customHeight="1" thickBot="1">
      <c r="A318" s="19" t="s">
        <v>396</v>
      </c>
      <c r="B318" s="21">
        <f>IF(AND($M$10&gt;=100000,$M$10&lt;200000),IF(E318&gt;=1,+DCOUNT($E$17:E318,1,$N$9:$N$10)-1+$M$10,0),"ERROR")</f>
        <v>0</v>
      </c>
      <c r="C318" s="9">
        <v>1345</v>
      </c>
      <c r="D318" s="10" t="s">
        <v>13</v>
      </c>
      <c r="E318" s="10">
        <v>0</v>
      </c>
      <c r="F318" s="30" t="s">
        <v>435</v>
      </c>
      <c r="G318" s="30"/>
      <c r="H318" s="30"/>
      <c r="I318" s="30"/>
      <c r="J318" s="31"/>
      <c r="K318" s="31"/>
      <c r="L318" s="31"/>
      <c r="M318" s="31"/>
    </row>
    <row r="319" spans="1:13" ht="34.5" customHeight="1" thickBot="1">
      <c r="A319" s="19" t="s">
        <v>396</v>
      </c>
      <c r="B319" s="21">
        <f>IF(AND($M$10&gt;=100000,$M$10&lt;200000),IF(E319&gt;=1,+DCOUNT($E$17:E319,1,$N$9:$N$10)-1+$M$10,0),"ERROR")</f>
        <v>0</v>
      </c>
      <c r="C319" s="9">
        <v>1346</v>
      </c>
      <c r="D319" s="10" t="s">
        <v>13</v>
      </c>
      <c r="E319" s="10">
        <v>0</v>
      </c>
      <c r="F319" s="30" t="s">
        <v>436</v>
      </c>
      <c r="G319" s="30"/>
      <c r="H319" s="30"/>
      <c r="I319" s="30"/>
      <c r="J319" s="31"/>
      <c r="K319" s="31"/>
      <c r="L319" s="31"/>
      <c r="M319" s="31"/>
    </row>
    <row r="320" spans="1:13" ht="34.5" customHeight="1" thickBot="1">
      <c r="A320" s="19" t="s">
        <v>396</v>
      </c>
      <c r="B320" s="21">
        <f>IF(AND($M$10&gt;=100000,$M$10&lt;200000),IF(E320&gt;=1,+DCOUNT($E$17:E320,1,$N$9:$N$10)-1+$M$10,0),"ERROR")</f>
        <v>0</v>
      </c>
      <c r="C320" s="9">
        <v>1347</v>
      </c>
      <c r="D320" s="10" t="s">
        <v>13</v>
      </c>
      <c r="E320" s="10">
        <v>0</v>
      </c>
      <c r="F320" s="30" t="s">
        <v>437</v>
      </c>
      <c r="G320" s="30"/>
      <c r="H320" s="30"/>
      <c r="I320" s="30"/>
      <c r="J320" s="31"/>
      <c r="K320" s="31"/>
      <c r="L320" s="31"/>
      <c r="M320" s="31"/>
    </row>
    <row r="321" spans="1:13" ht="34.5" customHeight="1" thickBot="1">
      <c r="A321" s="19" t="s">
        <v>396</v>
      </c>
      <c r="B321" s="21">
        <f>IF(AND($M$10&gt;=100000,$M$10&lt;200000),IF(E321&gt;=1,+DCOUNT($E$17:E321,1,$N$9:$N$10)-1+$M$10,0),"ERROR")</f>
        <v>0</v>
      </c>
      <c r="C321" s="9">
        <v>1348</v>
      </c>
      <c r="D321" s="10" t="s">
        <v>13</v>
      </c>
      <c r="E321" s="10">
        <v>0</v>
      </c>
      <c r="F321" s="30" t="s">
        <v>438</v>
      </c>
      <c r="G321" s="30"/>
      <c r="H321" s="30"/>
      <c r="I321" s="30"/>
      <c r="J321" s="31"/>
      <c r="K321" s="31"/>
      <c r="L321" s="31"/>
      <c r="M321" s="31"/>
    </row>
    <row r="322" spans="1:13" ht="34.5" customHeight="1" thickBot="1">
      <c r="A322" s="19" t="s">
        <v>396</v>
      </c>
      <c r="B322" s="21">
        <f>IF(AND($M$10&gt;=100000,$M$10&lt;200000),IF(E322&gt;=1,+DCOUNT($E$17:E322,1,$N$9:$N$10)-1+$M$10,0),"ERROR")</f>
        <v>0</v>
      </c>
      <c r="C322" s="9">
        <v>1349</v>
      </c>
      <c r="D322" s="10" t="s">
        <v>13</v>
      </c>
      <c r="E322" s="10">
        <v>0</v>
      </c>
      <c r="F322" s="30" t="s">
        <v>439</v>
      </c>
      <c r="G322" s="30"/>
      <c r="H322" s="30"/>
      <c r="I322" s="30"/>
      <c r="J322" s="31"/>
      <c r="K322" s="31"/>
      <c r="L322" s="31"/>
      <c r="M322" s="31"/>
    </row>
    <row r="323" spans="1:13" ht="34.5" customHeight="1" thickBot="1">
      <c r="A323" s="19" t="s">
        <v>396</v>
      </c>
      <c r="B323" s="21">
        <f>IF(AND($M$10&gt;=100000,$M$10&lt;200000),IF(E323&gt;=1,+DCOUNT($E$17:E323,1,$N$9:$N$10)-1+$M$10,0),"ERROR")</f>
        <v>0</v>
      </c>
      <c r="C323" s="9">
        <v>1350</v>
      </c>
      <c r="D323" s="10" t="s">
        <v>13</v>
      </c>
      <c r="E323" s="10">
        <v>0</v>
      </c>
      <c r="F323" s="30" t="s">
        <v>440</v>
      </c>
      <c r="G323" s="30"/>
      <c r="H323" s="30"/>
      <c r="I323" s="30"/>
      <c r="J323" s="31"/>
      <c r="K323" s="31"/>
      <c r="L323" s="31"/>
      <c r="M323" s="31"/>
    </row>
    <row r="324" spans="1:13" ht="34.5" customHeight="1" thickBot="1">
      <c r="A324" s="19" t="s">
        <v>396</v>
      </c>
      <c r="B324" s="21">
        <f>IF(AND($M$10&gt;=100000,$M$10&lt;200000),IF(E324&gt;=1,+DCOUNT($E$17:E324,1,$N$9:$N$10)-1+$M$10,0),"ERROR")</f>
        <v>0</v>
      </c>
      <c r="C324" s="9">
        <v>1352</v>
      </c>
      <c r="D324" s="10" t="s">
        <v>7</v>
      </c>
      <c r="E324" s="10">
        <v>0</v>
      </c>
      <c r="F324" s="30" t="s">
        <v>259</v>
      </c>
      <c r="G324" s="30"/>
      <c r="H324" s="30"/>
      <c r="I324" s="30"/>
      <c r="J324" s="31"/>
      <c r="K324" s="31"/>
      <c r="L324" s="31"/>
      <c r="M324" s="31"/>
    </row>
    <row r="325" spans="1:13" ht="34.5" customHeight="1" thickBot="1">
      <c r="A325" s="19" t="s">
        <v>396</v>
      </c>
      <c r="B325" s="21">
        <f>IF(AND($M$10&gt;=100000,$M$10&lt;200000),IF(E325&gt;=1,+DCOUNT($E$17:E325,1,$N$9:$N$10)-1+$M$10,0),"ERROR")</f>
        <v>0</v>
      </c>
      <c r="C325" s="9">
        <v>1374</v>
      </c>
      <c r="D325" s="10" t="s">
        <v>18</v>
      </c>
      <c r="E325" s="10">
        <v>0</v>
      </c>
      <c r="F325" s="30" t="s">
        <v>447</v>
      </c>
      <c r="G325" s="30"/>
      <c r="H325" s="30"/>
      <c r="I325" s="30"/>
      <c r="J325" s="31"/>
      <c r="K325" s="31"/>
      <c r="L325" s="31"/>
      <c r="M325" s="31"/>
    </row>
    <row r="326" spans="1:13" ht="34.5" customHeight="1" thickBot="1">
      <c r="A326" s="19" t="s">
        <v>396</v>
      </c>
      <c r="B326" s="21">
        <f>IF(AND($M$10&gt;=100000,$M$10&lt;200000),IF(E326&gt;=1,+DCOUNT($E$17:E326,1,$N$9:$N$10)-1+$M$10,0),"ERROR")</f>
        <v>0</v>
      </c>
      <c r="C326" s="9">
        <v>1472</v>
      </c>
      <c r="D326" s="10" t="s">
        <v>13</v>
      </c>
      <c r="E326" s="10">
        <v>0</v>
      </c>
      <c r="F326" s="30" t="s">
        <v>442</v>
      </c>
      <c r="G326" s="30"/>
      <c r="H326" s="30"/>
      <c r="I326" s="30"/>
      <c r="J326" s="31"/>
      <c r="K326" s="31"/>
      <c r="L326" s="31"/>
      <c r="M326" s="31"/>
    </row>
    <row r="327" spans="1:13" ht="34.5" customHeight="1" thickBot="1">
      <c r="A327" s="19" t="s">
        <v>396</v>
      </c>
      <c r="B327" s="21">
        <f>IF(AND($M$10&gt;=100000,$M$10&lt;200000),IF(E327&gt;=1,+DCOUNT($E$17:E327,1,$N$9:$N$10)-1+$M$10,0),"ERROR")</f>
        <v>0</v>
      </c>
      <c r="C327" s="9">
        <v>1473</v>
      </c>
      <c r="D327" s="10" t="s">
        <v>13</v>
      </c>
      <c r="E327" s="10">
        <v>0</v>
      </c>
      <c r="F327" s="30" t="s">
        <v>441</v>
      </c>
      <c r="G327" s="30"/>
      <c r="H327" s="30"/>
      <c r="I327" s="30"/>
      <c r="J327" s="31"/>
      <c r="K327" s="31"/>
      <c r="L327" s="31"/>
      <c r="M327" s="31"/>
    </row>
    <row r="328" spans="1:13" ht="34.5" customHeight="1" thickBot="1">
      <c r="A328" s="19" t="s">
        <v>396</v>
      </c>
      <c r="B328" s="21">
        <f>IF(AND($M$10&gt;=100000,$M$10&lt;200000),IF(E328&gt;=1,+DCOUNT($E$17:E328,1,$N$9:$N$10)-1+$M$10,0),"ERROR")</f>
        <v>0</v>
      </c>
      <c r="C328" s="9">
        <v>1521</v>
      </c>
      <c r="D328" s="10" t="s">
        <v>7</v>
      </c>
      <c r="E328" s="10">
        <v>0</v>
      </c>
      <c r="F328" s="30" t="s">
        <v>260</v>
      </c>
      <c r="G328" s="30"/>
      <c r="H328" s="30"/>
      <c r="I328" s="30"/>
      <c r="J328" s="31"/>
      <c r="K328" s="31"/>
      <c r="L328" s="31"/>
      <c r="M328" s="31"/>
    </row>
    <row r="329" spans="1:13" ht="34.5" customHeight="1" thickBot="1">
      <c r="A329" s="19" t="s">
        <v>396</v>
      </c>
      <c r="B329" s="21">
        <f>IF(AND($M$10&gt;=100000,$M$10&lt;200000),IF(E329&gt;=1,+DCOUNT($E$17:E329,1,$N$9:$N$10)-1+$M$10,0),"ERROR")</f>
        <v>0</v>
      </c>
      <c r="C329" s="9">
        <v>1526</v>
      </c>
      <c r="D329" s="10" t="s">
        <v>7</v>
      </c>
      <c r="E329" s="10">
        <v>0</v>
      </c>
      <c r="F329" s="30" t="s">
        <v>261</v>
      </c>
      <c r="G329" s="30"/>
      <c r="H329" s="30"/>
      <c r="I329" s="30"/>
      <c r="J329" s="31"/>
      <c r="K329" s="31"/>
      <c r="L329" s="31"/>
      <c r="M329" s="31"/>
    </row>
    <row r="330" spans="1:13" ht="34.5" customHeight="1" thickBot="1">
      <c r="A330" s="19" t="s">
        <v>396</v>
      </c>
      <c r="B330" s="21">
        <f>IF(AND($M$10&gt;=100000,$M$10&lt;200000),IF(E330&gt;=1,+DCOUNT($E$17:E330,1,$N$9:$N$10)-1+$M$10,0),"ERROR")</f>
        <v>0</v>
      </c>
      <c r="C330" s="9">
        <v>1535</v>
      </c>
      <c r="D330" s="10" t="s">
        <v>7</v>
      </c>
      <c r="E330" s="10">
        <v>0</v>
      </c>
      <c r="F330" s="30" t="s">
        <v>262</v>
      </c>
      <c r="G330" s="30"/>
      <c r="H330" s="30"/>
      <c r="I330" s="30"/>
      <c r="J330" s="31"/>
      <c r="K330" s="31"/>
      <c r="L330" s="31"/>
      <c r="M330" s="31"/>
    </row>
    <row r="331" spans="1:13" ht="34.5" customHeight="1" thickBot="1">
      <c r="A331" s="19" t="s">
        <v>396</v>
      </c>
      <c r="B331" s="21">
        <f>IF(AND($M$10&gt;=100000,$M$10&lt;200000),IF(E331&gt;=1,+DCOUNT($E$17:E331,1,$N$9:$N$10)-1+$M$10,0),"ERROR")</f>
        <v>0</v>
      </c>
      <c r="C331" s="9">
        <v>1539</v>
      </c>
      <c r="D331" s="10" t="s">
        <v>11</v>
      </c>
      <c r="E331" s="10">
        <v>0</v>
      </c>
      <c r="F331" s="30" t="s">
        <v>537</v>
      </c>
      <c r="G331" s="30"/>
      <c r="H331" s="30"/>
      <c r="I331" s="30"/>
      <c r="J331" s="31" t="s">
        <v>543</v>
      </c>
      <c r="K331" s="31"/>
      <c r="L331" s="31"/>
      <c r="M331" s="31"/>
    </row>
    <row r="332" spans="1:13" ht="34.5" customHeight="1" thickBot="1">
      <c r="A332" s="19" t="s">
        <v>396</v>
      </c>
      <c r="B332" s="21">
        <f>IF(AND($M$10&gt;=100000,$M$10&lt;200000),IF(E332&gt;=1,+DCOUNT($E$17:E332,1,$N$9:$N$10)-1+$M$10,0),"ERROR")</f>
        <v>0</v>
      </c>
      <c r="C332" s="9">
        <v>1542</v>
      </c>
      <c r="D332" s="10" t="s">
        <v>11</v>
      </c>
      <c r="E332" s="10">
        <v>0</v>
      </c>
      <c r="F332" s="30" t="s">
        <v>538</v>
      </c>
      <c r="G332" s="30"/>
      <c r="H332" s="30"/>
      <c r="I332" s="30"/>
      <c r="J332" s="31" t="s">
        <v>543</v>
      </c>
      <c r="K332" s="31"/>
      <c r="L332" s="31"/>
      <c r="M332" s="31"/>
    </row>
    <row r="333" spans="1:13" ht="34.5" customHeight="1" thickBot="1">
      <c r="A333" s="19" t="s">
        <v>396</v>
      </c>
      <c r="B333" s="21">
        <f>IF(AND($M$10&gt;=100000,$M$10&lt;200000),IF(E333&gt;=1,+DCOUNT($E$17:E333,1,$N$9:$N$10)-1+$M$10,0),"ERROR")</f>
        <v>0</v>
      </c>
      <c r="C333" s="9">
        <v>1545</v>
      </c>
      <c r="D333" s="10" t="s">
        <v>11</v>
      </c>
      <c r="E333" s="10">
        <v>0</v>
      </c>
      <c r="F333" s="30" t="s">
        <v>539</v>
      </c>
      <c r="G333" s="30"/>
      <c r="H333" s="30"/>
      <c r="I333" s="30"/>
      <c r="J333" s="31" t="s">
        <v>543</v>
      </c>
      <c r="K333" s="31"/>
      <c r="L333" s="31"/>
      <c r="M333" s="31"/>
    </row>
    <row r="334" spans="1:13" ht="34.5" customHeight="1" thickBot="1">
      <c r="A334" s="19" t="s">
        <v>396</v>
      </c>
      <c r="B334" s="21">
        <f>IF(AND($M$10&gt;=100000,$M$10&lt;200000),IF(E334&gt;=1,+DCOUNT($E$17:E334,1,$N$9:$N$10)-1+$M$10,0),"ERROR")</f>
        <v>0</v>
      </c>
      <c r="C334" s="9">
        <v>1548</v>
      </c>
      <c r="D334" s="10" t="s">
        <v>11</v>
      </c>
      <c r="E334" s="10">
        <v>0</v>
      </c>
      <c r="F334" s="30" t="s">
        <v>540</v>
      </c>
      <c r="G334" s="30"/>
      <c r="H334" s="30"/>
      <c r="I334" s="30"/>
      <c r="J334" s="31" t="s">
        <v>543</v>
      </c>
      <c r="K334" s="31"/>
      <c r="L334" s="31"/>
      <c r="M334" s="31"/>
    </row>
    <row r="335" spans="1:13" ht="34.5" customHeight="1" thickBot="1">
      <c r="A335" s="19" t="s">
        <v>396</v>
      </c>
      <c r="B335" s="21">
        <f>IF(AND($M$10&gt;=100000,$M$10&lt;200000),IF(E335&gt;=1,+DCOUNT($E$17:E335,1,$N$9:$N$10)-1+$M$10,0),"ERROR")</f>
        <v>0</v>
      </c>
      <c r="C335" s="9">
        <v>1551</v>
      </c>
      <c r="D335" s="10" t="s">
        <v>11</v>
      </c>
      <c r="E335" s="10">
        <v>0</v>
      </c>
      <c r="F335" s="30" t="s">
        <v>541</v>
      </c>
      <c r="G335" s="30"/>
      <c r="H335" s="30"/>
      <c r="I335" s="30"/>
      <c r="J335" s="31" t="s">
        <v>543</v>
      </c>
      <c r="K335" s="31"/>
      <c r="L335" s="31"/>
      <c r="M335" s="31"/>
    </row>
    <row r="336" spans="1:13" ht="34.5" customHeight="1" thickBot="1">
      <c r="A336" s="19" t="s">
        <v>396</v>
      </c>
      <c r="B336" s="21">
        <f>IF(AND($M$10&gt;=100000,$M$10&lt;200000),IF(E336&gt;=1,+DCOUNT($E$17:E336,1,$N$9:$N$10)-1+$M$10,0),"ERROR")</f>
        <v>0</v>
      </c>
      <c r="C336" s="9">
        <v>1554</v>
      </c>
      <c r="D336" s="10" t="s">
        <v>11</v>
      </c>
      <c r="E336" s="10">
        <v>0</v>
      </c>
      <c r="F336" s="30" t="s">
        <v>542</v>
      </c>
      <c r="G336" s="30"/>
      <c r="H336" s="30"/>
      <c r="I336" s="30"/>
      <c r="J336" s="31" t="s">
        <v>543</v>
      </c>
      <c r="K336" s="31"/>
      <c r="L336" s="31"/>
      <c r="M336" s="31"/>
    </row>
    <row r="337" spans="1:13" ht="34.5" customHeight="1" thickBot="1">
      <c r="A337" s="19" t="s">
        <v>396</v>
      </c>
      <c r="B337" s="21">
        <f>IF(AND($M$10&gt;=100000,$M$10&lt;200000),IF(E337&gt;=1,+DCOUNT($E$17:E337,1,$N$9:$N$10)-1+$M$10,0),"ERROR")</f>
        <v>0</v>
      </c>
      <c r="C337" s="9">
        <v>1566</v>
      </c>
      <c r="D337" s="10" t="s">
        <v>7</v>
      </c>
      <c r="E337" s="10">
        <v>0</v>
      </c>
      <c r="F337" s="30" t="s">
        <v>494</v>
      </c>
      <c r="G337" s="30"/>
      <c r="H337" s="30"/>
      <c r="I337" s="30"/>
      <c r="J337" s="31" t="s">
        <v>556</v>
      </c>
      <c r="K337" s="31"/>
      <c r="L337" s="31"/>
      <c r="M337" s="31"/>
    </row>
    <row r="338" spans="1:13" ht="34.5" customHeight="1" thickBot="1">
      <c r="A338" s="19" t="s">
        <v>396</v>
      </c>
      <c r="B338" s="21">
        <f>IF(AND($M$10&gt;=100000,$M$10&lt;200000),IF(E338&gt;=1,+DCOUNT($E$17:E338,1,$N$9:$N$10)-1+$M$10,0),"ERROR")</f>
        <v>0</v>
      </c>
      <c r="C338" s="9">
        <v>1576</v>
      </c>
      <c r="D338" s="10" t="s">
        <v>13</v>
      </c>
      <c r="E338" s="10">
        <v>0</v>
      </c>
      <c r="F338" s="30" t="s">
        <v>443</v>
      </c>
      <c r="G338" s="30"/>
      <c r="H338" s="30"/>
      <c r="I338" s="30"/>
      <c r="J338" s="31"/>
      <c r="K338" s="31"/>
      <c r="L338" s="31"/>
      <c r="M338" s="31"/>
    </row>
    <row r="339" spans="1:13" ht="34.5" customHeight="1" thickBot="1">
      <c r="A339" s="19" t="s">
        <v>396</v>
      </c>
      <c r="B339" s="21">
        <f>IF(AND($M$10&gt;=100000,$M$10&lt;200000),IF(E339&gt;=1,+DCOUNT($E$17:E339,1,$N$9:$N$10)-1+$M$10,0),"ERROR")</f>
        <v>0</v>
      </c>
      <c r="C339" s="9">
        <v>1660</v>
      </c>
      <c r="D339" s="10" t="s">
        <v>12</v>
      </c>
      <c r="E339" s="10">
        <v>0</v>
      </c>
      <c r="F339" s="30" t="s">
        <v>263</v>
      </c>
      <c r="G339" s="30"/>
      <c r="H339" s="30"/>
      <c r="I339" s="30"/>
      <c r="J339" s="31"/>
      <c r="K339" s="31"/>
      <c r="L339" s="31"/>
      <c r="M339" s="31"/>
    </row>
    <row r="340" spans="1:13" ht="34.5" customHeight="1" thickBot="1">
      <c r="A340" s="19" t="s">
        <v>396</v>
      </c>
      <c r="B340" s="21">
        <f>IF(AND($M$10&gt;=100000,$M$10&lt;200000),IF(E340&gt;=1,+DCOUNT($E$17:E340,1,$N$9:$N$10)-1+$M$10,0),"ERROR")</f>
        <v>0</v>
      </c>
      <c r="C340" s="9">
        <v>1675</v>
      </c>
      <c r="D340" s="10" t="s">
        <v>12</v>
      </c>
      <c r="E340" s="10">
        <v>0</v>
      </c>
      <c r="F340" s="30" t="s">
        <v>264</v>
      </c>
      <c r="G340" s="30"/>
      <c r="H340" s="30"/>
      <c r="I340" s="30"/>
      <c r="J340" s="31"/>
      <c r="K340" s="31"/>
      <c r="L340" s="31"/>
      <c r="M340" s="31"/>
    </row>
    <row r="341" spans="1:13" ht="34.5" customHeight="1" thickBot="1">
      <c r="A341" s="19" t="s">
        <v>396</v>
      </c>
      <c r="B341" s="21">
        <f>IF(AND($M$10&gt;=100000,$M$10&lt;200000),IF(E341&gt;=1,+DCOUNT($E$17:E341,1,$N$9:$N$10)-1+$M$10,0),"ERROR")</f>
        <v>0</v>
      </c>
      <c r="C341" s="9">
        <v>1727</v>
      </c>
      <c r="D341" s="10" t="s">
        <v>12</v>
      </c>
      <c r="E341" s="10">
        <v>0</v>
      </c>
      <c r="F341" s="32" t="s">
        <v>485</v>
      </c>
      <c r="G341" s="33"/>
      <c r="H341" s="33"/>
      <c r="I341" s="34"/>
      <c r="J341" s="38"/>
      <c r="K341" s="36"/>
      <c r="L341" s="36"/>
      <c r="M341" s="37"/>
    </row>
    <row r="342" spans="1:13" ht="34.5" customHeight="1" thickBot="1">
      <c r="A342" s="19" t="s">
        <v>396</v>
      </c>
      <c r="B342" s="21">
        <f>IF(AND($M$10&gt;=100000,$M$10&lt;200000),IF(E342&gt;=1,+DCOUNT($E$17:E342,1,$N$9:$N$10)-1+$M$10,0),"ERROR")</f>
        <v>0</v>
      </c>
      <c r="C342" s="9">
        <v>1728</v>
      </c>
      <c r="D342" s="10" t="s">
        <v>12</v>
      </c>
      <c r="E342" s="10">
        <v>0</v>
      </c>
      <c r="F342" s="32" t="s">
        <v>486</v>
      </c>
      <c r="G342" s="33"/>
      <c r="H342" s="33"/>
      <c r="I342" s="34"/>
      <c r="J342" s="38"/>
      <c r="K342" s="36"/>
      <c r="L342" s="36"/>
      <c r="M342" s="37"/>
    </row>
    <row r="343" spans="1:13" ht="34.5" customHeight="1" thickBot="1">
      <c r="A343" s="19" t="s">
        <v>396</v>
      </c>
      <c r="B343" s="21">
        <f>IF(AND($M$10&gt;=100000,$M$10&lt;200000),IF(E343&gt;=1,+DCOUNT($E$17:E343,1,$N$9:$N$10)-1+$M$10,0),"ERROR")</f>
        <v>0</v>
      </c>
      <c r="C343" s="9">
        <v>1760</v>
      </c>
      <c r="D343" s="10" t="s">
        <v>12</v>
      </c>
      <c r="E343" s="10">
        <v>0</v>
      </c>
      <c r="F343" s="30" t="s">
        <v>478</v>
      </c>
      <c r="G343" s="30"/>
      <c r="H343" s="30"/>
      <c r="I343" s="30"/>
      <c r="J343" s="31"/>
      <c r="K343" s="31"/>
      <c r="L343" s="31"/>
      <c r="M343" s="31"/>
    </row>
    <row r="344" spans="1:13" ht="34.5" customHeight="1" thickBot="1">
      <c r="A344" s="19" t="s">
        <v>396</v>
      </c>
      <c r="B344" s="21">
        <f>IF(AND($M$10&gt;=100000,$M$10&lt;200000),IF(E344&gt;=1,+DCOUNT($E$17:E344,1,$N$9:$N$10)-1+$M$10,0),"ERROR")</f>
        <v>0</v>
      </c>
      <c r="C344" s="9">
        <v>1808</v>
      </c>
      <c r="D344" s="10" t="s">
        <v>17</v>
      </c>
      <c r="E344" s="10">
        <v>0</v>
      </c>
      <c r="F344" s="30" t="s">
        <v>265</v>
      </c>
      <c r="G344" s="30"/>
      <c r="H344" s="30"/>
      <c r="I344" s="30"/>
      <c r="J344" s="31"/>
      <c r="K344" s="31"/>
      <c r="L344" s="31"/>
      <c r="M344" s="31"/>
    </row>
    <row r="345" spans="1:13" ht="34.5" customHeight="1" thickBot="1">
      <c r="A345" s="19" t="s">
        <v>396</v>
      </c>
      <c r="B345" s="21">
        <f>IF(AND($M$10&gt;=100000,$M$10&lt;200000),IF(E345&gt;=1,+DCOUNT($E$17:E345,1,$N$9:$N$10)-1+$M$10,0),"ERROR")</f>
        <v>0</v>
      </c>
      <c r="C345" s="9">
        <v>1809</v>
      </c>
      <c r="D345" s="10" t="s">
        <v>7</v>
      </c>
      <c r="E345" s="10">
        <v>0</v>
      </c>
      <c r="F345" s="30" t="s">
        <v>394</v>
      </c>
      <c r="G345" s="30"/>
      <c r="H345" s="30"/>
      <c r="I345" s="30"/>
      <c r="J345" s="31"/>
      <c r="K345" s="31"/>
      <c r="L345" s="31"/>
      <c r="M345" s="31"/>
    </row>
    <row r="346" spans="1:13" ht="34.5" customHeight="1" thickBot="1">
      <c r="A346" s="19" t="s">
        <v>396</v>
      </c>
      <c r="B346" s="21">
        <f>IF(AND($M$10&gt;=100000,$M$10&lt;200000),IF(E346&gt;=1,+DCOUNT($E$17:E346,1,$N$9:$N$10)-1+$M$10,0),"ERROR")</f>
        <v>0</v>
      </c>
      <c r="C346" s="9">
        <v>1814</v>
      </c>
      <c r="D346" s="10" t="s">
        <v>7</v>
      </c>
      <c r="E346" s="10">
        <v>0</v>
      </c>
      <c r="F346" s="30" t="s">
        <v>266</v>
      </c>
      <c r="G346" s="30"/>
      <c r="H346" s="30"/>
      <c r="I346" s="30"/>
      <c r="J346" s="31"/>
      <c r="K346" s="31"/>
      <c r="L346" s="31"/>
      <c r="M346" s="31"/>
    </row>
    <row r="347" spans="1:13" ht="34.5" customHeight="1" thickBot="1">
      <c r="A347" s="19" t="s">
        <v>396</v>
      </c>
      <c r="B347" s="21">
        <f>IF(AND($M$10&gt;=100000,$M$10&lt;200000),IF(E347&gt;=1,+DCOUNT($E$17:E347,1,$N$9:$N$10)-1+$M$10,0),"ERROR")</f>
        <v>0</v>
      </c>
      <c r="C347" s="9">
        <v>1842</v>
      </c>
      <c r="D347" s="10" t="s">
        <v>9</v>
      </c>
      <c r="E347" s="10">
        <v>0</v>
      </c>
      <c r="F347" s="30" t="s">
        <v>406</v>
      </c>
      <c r="G347" s="30"/>
      <c r="H347" s="30"/>
      <c r="I347" s="30"/>
      <c r="J347" s="39" t="s">
        <v>405</v>
      </c>
      <c r="K347" s="31"/>
      <c r="L347" s="31"/>
      <c r="M347" s="31"/>
    </row>
    <row r="348" spans="1:13" ht="34.5" customHeight="1" thickBot="1">
      <c r="A348" s="19" t="s">
        <v>396</v>
      </c>
      <c r="B348" s="21">
        <f>IF(AND($M$10&gt;=100000,$M$10&lt;200000),IF(E348&gt;=1,+DCOUNT($E$17:E348,1,$N$9:$N$10)-1+$M$10,0),"ERROR")</f>
        <v>0</v>
      </c>
      <c r="C348" s="9">
        <v>1858</v>
      </c>
      <c r="D348" s="10" t="s">
        <v>7</v>
      </c>
      <c r="E348" s="10">
        <v>0</v>
      </c>
      <c r="F348" s="30" t="s">
        <v>267</v>
      </c>
      <c r="G348" s="30"/>
      <c r="H348" s="30"/>
      <c r="I348" s="30"/>
      <c r="J348" s="31"/>
      <c r="K348" s="31"/>
      <c r="L348" s="31"/>
      <c r="M348" s="31"/>
    </row>
    <row r="349" spans="1:13" ht="34.5" customHeight="1" thickBot="1">
      <c r="A349" s="19" t="s">
        <v>396</v>
      </c>
      <c r="B349" s="21">
        <f>IF(AND($M$10&gt;=100000,$M$10&lt;200000),IF(E349&gt;=1,+DCOUNT($E$17:E349,1,$N$9:$N$10)-1+$M$10,0),"ERROR")</f>
        <v>0</v>
      </c>
      <c r="C349" s="9">
        <v>1869</v>
      </c>
      <c r="D349" s="10" t="s">
        <v>21</v>
      </c>
      <c r="E349" s="10">
        <v>0</v>
      </c>
      <c r="F349" s="30" t="s">
        <v>268</v>
      </c>
      <c r="G349" s="30"/>
      <c r="H349" s="30"/>
      <c r="I349" s="30"/>
      <c r="J349" s="31"/>
      <c r="K349" s="31"/>
      <c r="L349" s="31"/>
      <c r="M349" s="31"/>
    </row>
    <row r="350" spans="1:13" ht="34.5" customHeight="1" thickBot="1">
      <c r="A350" s="19" t="s">
        <v>396</v>
      </c>
      <c r="B350" s="21">
        <f>IF(AND($M$10&gt;=100000,$M$10&lt;200000),IF(E350&gt;=1,+DCOUNT($E$17:E350,1,$N$9:$N$10)-1+$M$10,0),"ERROR")</f>
        <v>0</v>
      </c>
      <c r="C350" s="9">
        <v>1880</v>
      </c>
      <c r="D350" s="10" t="s">
        <v>38</v>
      </c>
      <c r="E350" s="10">
        <v>0</v>
      </c>
      <c r="F350" s="30" t="s">
        <v>269</v>
      </c>
      <c r="G350" s="30"/>
      <c r="H350" s="30"/>
      <c r="I350" s="30"/>
      <c r="J350" s="31"/>
      <c r="K350" s="31"/>
      <c r="L350" s="31"/>
      <c r="M350" s="31"/>
    </row>
    <row r="351" spans="1:13" ht="34.5" customHeight="1" thickBot="1">
      <c r="A351" s="19" t="s">
        <v>396</v>
      </c>
      <c r="B351" s="21">
        <f>IF(AND($M$10&gt;=100000,$M$10&lt;200000),IF(E351&gt;=1,+DCOUNT($E$17:E351,1,$N$9:$N$10)-1+$M$10,0),"ERROR")</f>
        <v>0</v>
      </c>
      <c r="C351" s="9">
        <v>1960</v>
      </c>
      <c r="D351" s="10" t="s">
        <v>7</v>
      </c>
      <c r="E351" s="10">
        <v>0</v>
      </c>
      <c r="F351" s="32" t="s">
        <v>456</v>
      </c>
      <c r="G351" s="33"/>
      <c r="H351" s="33"/>
      <c r="I351" s="34"/>
      <c r="J351" s="31"/>
      <c r="K351" s="31"/>
      <c r="L351" s="31"/>
      <c r="M351" s="31"/>
    </row>
    <row r="352" spans="1:13" ht="34.5" customHeight="1" thickBot="1">
      <c r="A352" s="19" t="s">
        <v>396</v>
      </c>
      <c r="B352" s="21">
        <f>IF(AND($M$10&gt;=100000,$M$10&lt;200000),IF(E352&gt;=1,+DCOUNT($E$17:E352,1,$N$9:$N$10)-1+$M$10,0),"ERROR")</f>
        <v>0</v>
      </c>
      <c r="C352" s="9">
        <v>1961</v>
      </c>
      <c r="D352" s="10" t="s">
        <v>7</v>
      </c>
      <c r="E352" s="10">
        <v>0</v>
      </c>
      <c r="F352" s="32" t="s">
        <v>455</v>
      </c>
      <c r="G352" s="33"/>
      <c r="H352" s="33"/>
      <c r="I352" s="34"/>
      <c r="J352" s="31"/>
      <c r="K352" s="31"/>
      <c r="L352" s="31"/>
      <c r="M352" s="31"/>
    </row>
    <row r="353" spans="1:13" ht="34.5" customHeight="1" thickBot="1">
      <c r="A353" s="19" t="s">
        <v>396</v>
      </c>
      <c r="B353" s="21">
        <f>IF(AND($M$10&gt;=100000,$M$10&lt;200000),IF(E353&gt;=1,+DCOUNT($E$17:E353,1,$N$9:$N$10)-1+$M$10,0),"ERROR")</f>
        <v>0</v>
      </c>
      <c r="C353" s="9">
        <v>1974</v>
      </c>
      <c r="D353" s="10" t="s">
        <v>7</v>
      </c>
      <c r="E353" s="10">
        <v>0</v>
      </c>
      <c r="F353" s="32" t="s">
        <v>454</v>
      </c>
      <c r="G353" s="33"/>
      <c r="H353" s="33"/>
      <c r="I353" s="34"/>
      <c r="J353" s="31"/>
      <c r="K353" s="31"/>
      <c r="L353" s="31"/>
      <c r="M353" s="31"/>
    </row>
    <row r="354" spans="1:13" ht="34.5" customHeight="1" thickBot="1">
      <c r="A354" s="19" t="s">
        <v>396</v>
      </c>
      <c r="B354" s="21">
        <f>IF(AND($M$10&gt;=100000,$M$10&lt;200000),IF(E354&gt;=1,+DCOUNT($E$17:E354,1,$N$9:$N$10)-1+$M$10,0),"ERROR")</f>
        <v>0</v>
      </c>
      <c r="C354" s="9">
        <v>1975</v>
      </c>
      <c r="D354" s="10" t="s">
        <v>7</v>
      </c>
      <c r="E354" s="10">
        <v>0</v>
      </c>
      <c r="F354" s="32" t="s">
        <v>453</v>
      </c>
      <c r="G354" s="33"/>
      <c r="H354" s="33"/>
      <c r="I354" s="34"/>
      <c r="J354" s="31"/>
      <c r="K354" s="31"/>
      <c r="L354" s="31"/>
      <c r="M354" s="31"/>
    </row>
    <row r="355" spans="1:13" ht="34.5" customHeight="1" thickBot="1">
      <c r="A355" s="19" t="s">
        <v>396</v>
      </c>
      <c r="B355" s="21">
        <f>IF(AND($M$10&gt;=100000,$M$10&lt;200000),IF(E355&gt;=1,+DCOUNT($E$17:E355,1,$N$9:$N$10)-1+$M$10,0),"ERROR")</f>
        <v>0</v>
      </c>
      <c r="C355" s="9">
        <v>2047</v>
      </c>
      <c r="D355" s="10" t="s">
        <v>7</v>
      </c>
      <c r="E355" s="10">
        <v>0</v>
      </c>
      <c r="F355" s="30" t="s">
        <v>270</v>
      </c>
      <c r="G355" s="30"/>
      <c r="H355" s="30"/>
      <c r="I355" s="30"/>
      <c r="J355" s="31"/>
      <c r="K355" s="31"/>
      <c r="L355" s="31"/>
      <c r="M355" s="31"/>
    </row>
    <row r="356" spans="1:13" ht="34.5" customHeight="1" thickBot="1">
      <c r="A356" s="19" t="s">
        <v>396</v>
      </c>
      <c r="B356" s="21">
        <f>IF(AND($M$10&gt;=100000,$M$10&lt;200000),IF(E356&gt;=1,+DCOUNT($E$17:E356,1,$N$9:$N$10)-1+$M$10,0),"ERROR")</f>
        <v>0</v>
      </c>
      <c r="C356" s="11">
        <v>2069</v>
      </c>
      <c r="D356" s="12" t="s">
        <v>12</v>
      </c>
      <c r="E356" s="10">
        <v>0</v>
      </c>
      <c r="F356" s="44" t="s">
        <v>480</v>
      </c>
      <c r="G356" s="44"/>
      <c r="H356" s="44"/>
      <c r="I356" s="44"/>
      <c r="J356" s="31"/>
      <c r="K356" s="31"/>
      <c r="L356" s="31"/>
      <c r="M356" s="31"/>
    </row>
    <row r="357" spans="1:13" ht="34.5" customHeight="1" thickBot="1">
      <c r="A357" s="19" t="s">
        <v>396</v>
      </c>
      <c r="B357" s="21">
        <f>IF(AND($M$10&gt;=100000,$M$10&lt;200000),IF(E357&gt;=1,+DCOUNT($E$17:E357,1,$N$9:$N$10)-1+$M$10,0),"ERROR")</f>
        <v>0</v>
      </c>
      <c r="C357" s="9">
        <v>2078</v>
      </c>
      <c r="D357" s="10" t="s">
        <v>7</v>
      </c>
      <c r="E357" s="10">
        <v>0</v>
      </c>
      <c r="F357" s="30" t="s">
        <v>272</v>
      </c>
      <c r="G357" s="30"/>
      <c r="H357" s="30"/>
      <c r="I357" s="30"/>
      <c r="J357" s="31"/>
      <c r="K357" s="31"/>
      <c r="L357" s="31"/>
      <c r="M357" s="31"/>
    </row>
    <row r="358" spans="1:13" ht="34.5" customHeight="1" thickBot="1">
      <c r="A358" s="19" t="s">
        <v>396</v>
      </c>
      <c r="B358" s="21">
        <f>IF(AND($M$10&gt;=100000,$M$10&lt;200000),IF(E358&gt;=1,+DCOUNT($E$17:E358,1,$N$9:$N$10)-1+$M$10,0),"ERROR")</f>
        <v>0</v>
      </c>
      <c r="C358" s="9">
        <v>2079</v>
      </c>
      <c r="D358" s="10" t="s">
        <v>7</v>
      </c>
      <c r="E358" s="10">
        <v>0</v>
      </c>
      <c r="F358" s="30" t="s">
        <v>273</v>
      </c>
      <c r="G358" s="30"/>
      <c r="H358" s="30"/>
      <c r="I358" s="30"/>
      <c r="J358" s="31"/>
      <c r="K358" s="31"/>
      <c r="L358" s="31"/>
      <c r="M358" s="31"/>
    </row>
    <row r="359" spans="1:13" ht="34.5" customHeight="1" thickBot="1">
      <c r="A359" s="19" t="s">
        <v>396</v>
      </c>
      <c r="B359" s="21">
        <f>IF(AND($M$10&gt;=100000,$M$10&lt;200000),IF(E359&gt;=1,+DCOUNT($E$17:E359,1,$N$9:$N$10)-1+$M$10,0),"ERROR")</f>
        <v>0</v>
      </c>
      <c r="C359" s="9">
        <v>2098</v>
      </c>
      <c r="D359" s="10" t="s">
        <v>13</v>
      </c>
      <c r="E359" s="10">
        <v>0</v>
      </c>
      <c r="F359" s="30" t="s">
        <v>448</v>
      </c>
      <c r="G359" s="30"/>
      <c r="H359" s="30"/>
      <c r="I359" s="30"/>
      <c r="J359" s="31"/>
      <c r="K359" s="31"/>
      <c r="L359" s="31"/>
      <c r="M359" s="31"/>
    </row>
    <row r="360" spans="1:13" ht="34.5" customHeight="1" thickBot="1">
      <c r="A360" s="19" t="s">
        <v>396</v>
      </c>
      <c r="B360" s="21">
        <f>IF(AND($M$10&gt;=100000,$M$10&lt;200000),IF(E360&gt;=1,+DCOUNT($E$17:E360,1,$N$9:$N$10)-1+$M$10,0),"ERROR")</f>
        <v>0</v>
      </c>
      <c r="C360" s="9">
        <v>2099</v>
      </c>
      <c r="D360" s="10" t="s">
        <v>13</v>
      </c>
      <c r="E360" s="10">
        <v>0</v>
      </c>
      <c r="F360" s="30" t="s">
        <v>449</v>
      </c>
      <c r="G360" s="30"/>
      <c r="H360" s="30"/>
      <c r="I360" s="30"/>
      <c r="J360" s="31"/>
      <c r="K360" s="31"/>
      <c r="L360" s="31"/>
      <c r="M360" s="31"/>
    </row>
    <row r="361" spans="1:13" ht="34.5" customHeight="1" thickBot="1">
      <c r="A361" s="19" t="s">
        <v>396</v>
      </c>
      <c r="B361" s="21">
        <f>IF(AND($M$10&gt;=100000,$M$10&lt;200000),IF(E361&gt;=1,+DCOUNT($E$17:E361,1,$N$9:$N$10)-1+$M$10,0),"ERROR")</f>
        <v>0</v>
      </c>
      <c r="C361" s="9">
        <v>2114</v>
      </c>
      <c r="D361" s="10" t="s">
        <v>13</v>
      </c>
      <c r="E361" s="10">
        <v>0</v>
      </c>
      <c r="F361" s="32" t="s">
        <v>415</v>
      </c>
      <c r="G361" s="33"/>
      <c r="H361" s="33"/>
      <c r="I361" s="34"/>
      <c r="J361" s="38"/>
      <c r="K361" s="36"/>
      <c r="L361" s="36"/>
      <c r="M361" s="37"/>
    </row>
    <row r="362" spans="1:13" ht="34.5" customHeight="1" thickBot="1">
      <c r="A362" s="19" t="s">
        <v>396</v>
      </c>
      <c r="B362" s="21">
        <f>IF(AND($M$10&gt;=100000,$M$10&lt;200000),IF(E362&gt;=1,+DCOUNT($E$17:E362,1,$N$9:$N$10)-1+$M$10,0),"ERROR")</f>
        <v>0</v>
      </c>
      <c r="C362" s="9">
        <v>2210</v>
      </c>
      <c r="D362" s="10" t="s">
        <v>7</v>
      </c>
      <c r="E362" s="10">
        <v>0</v>
      </c>
      <c r="F362" s="30" t="s">
        <v>274</v>
      </c>
      <c r="G362" s="30"/>
      <c r="H362" s="30"/>
      <c r="I362" s="30"/>
      <c r="J362" s="38"/>
      <c r="K362" s="36"/>
      <c r="L362" s="36"/>
      <c r="M362" s="37"/>
    </row>
    <row r="363" spans="1:13" ht="40.5" customHeight="1" thickBot="1">
      <c r="A363" s="19" t="s">
        <v>396</v>
      </c>
      <c r="B363" s="21">
        <f>IF(AND($M$10&gt;=100000,$M$10&lt;200000),IF(E363&gt;=1,+DCOUNT($E$17:E363,1,$N$9:$N$10)-1+$M$10,0),"ERROR")</f>
        <v>0</v>
      </c>
      <c r="C363" s="9">
        <v>2229</v>
      </c>
      <c r="D363" s="10" t="s">
        <v>7</v>
      </c>
      <c r="E363" s="10">
        <v>0</v>
      </c>
      <c r="F363" s="30" t="s">
        <v>275</v>
      </c>
      <c r="G363" s="30"/>
      <c r="H363" s="30"/>
      <c r="I363" s="30"/>
      <c r="J363" s="31"/>
      <c r="K363" s="31"/>
      <c r="L363" s="31"/>
      <c r="M363" s="31"/>
    </row>
    <row r="364" spans="1:13" ht="34.5" customHeight="1" thickBot="1">
      <c r="A364" s="19" t="s">
        <v>396</v>
      </c>
      <c r="B364" s="21">
        <f>IF(AND($M$10&gt;=100000,$M$10&lt;200000),IF(E364&gt;=1,+DCOUNT($E$17:E364,1,$N$9:$N$10)-1+$M$10,0),"ERROR")</f>
        <v>0</v>
      </c>
      <c r="C364" s="9">
        <v>2230</v>
      </c>
      <c r="D364" s="10" t="s">
        <v>7</v>
      </c>
      <c r="E364" s="10">
        <v>0</v>
      </c>
      <c r="F364" s="30" t="s">
        <v>276</v>
      </c>
      <c r="G364" s="30"/>
      <c r="H364" s="30"/>
      <c r="I364" s="30"/>
      <c r="J364" s="31"/>
      <c r="K364" s="31"/>
      <c r="L364" s="31"/>
      <c r="M364" s="31"/>
    </row>
    <row r="365" spans="1:13" ht="34.5" customHeight="1" thickBot="1">
      <c r="A365" s="19" t="s">
        <v>396</v>
      </c>
      <c r="B365" s="21">
        <f>IF(AND($M$10&gt;=100000,$M$10&lt;200000),IF(E365&gt;=1,+DCOUNT($E$17:E365,1,$N$9:$N$10)-1+$M$10,0),"ERROR")</f>
        <v>0</v>
      </c>
      <c r="C365" s="9">
        <v>2235</v>
      </c>
      <c r="D365" s="10" t="s">
        <v>7</v>
      </c>
      <c r="E365" s="10">
        <v>0</v>
      </c>
      <c r="F365" s="30" t="s">
        <v>277</v>
      </c>
      <c r="G365" s="30"/>
      <c r="H365" s="30"/>
      <c r="I365" s="30"/>
      <c r="J365" s="31"/>
      <c r="K365" s="31"/>
      <c r="L365" s="31"/>
      <c r="M365" s="31"/>
    </row>
    <row r="366" spans="1:13" ht="34.5" customHeight="1" thickBot="1">
      <c r="A366" s="19" t="s">
        <v>396</v>
      </c>
      <c r="B366" s="21">
        <f>IF(AND($M$10&gt;=100000,$M$10&lt;200000),IF(E366&gt;=1,+DCOUNT($E$17:E366,1,$N$9:$N$10)-1+$M$10,0),"ERROR")</f>
        <v>0</v>
      </c>
      <c r="C366" s="9">
        <v>2240</v>
      </c>
      <c r="D366" s="10" t="s">
        <v>7</v>
      </c>
      <c r="E366" s="10">
        <v>0</v>
      </c>
      <c r="F366" s="30" t="s">
        <v>278</v>
      </c>
      <c r="G366" s="30"/>
      <c r="H366" s="30"/>
      <c r="I366" s="30"/>
      <c r="J366" s="31"/>
      <c r="K366" s="31"/>
      <c r="L366" s="31"/>
      <c r="M366" s="31"/>
    </row>
    <row r="367" spans="1:13" ht="34.5" customHeight="1" thickBot="1">
      <c r="A367" s="19" t="s">
        <v>396</v>
      </c>
      <c r="B367" s="21">
        <f>IF(AND($M$10&gt;=100000,$M$10&lt;200000),IF(E367&gt;=1,+DCOUNT($E$17:E367,1,$N$9:$N$10)-1+$M$10,0),"ERROR")</f>
        <v>0</v>
      </c>
      <c r="C367" s="9">
        <v>2314</v>
      </c>
      <c r="D367" s="10" t="s">
        <v>7</v>
      </c>
      <c r="E367" s="10">
        <v>0</v>
      </c>
      <c r="F367" s="30" t="s">
        <v>458</v>
      </c>
      <c r="G367" s="30"/>
      <c r="H367" s="30"/>
      <c r="I367" s="30"/>
      <c r="J367" s="31"/>
      <c r="K367" s="31"/>
      <c r="L367" s="31"/>
      <c r="M367" s="31"/>
    </row>
    <row r="368" spans="1:13" ht="43.5" customHeight="1" thickBot="1">
      <c r="A368" s="19" t="s">
        <v>396</v>
      </c>
      <c r="B368" s="21">
        <f>IF(AND($M$10&gt;=100000,$M$10&lt;200000),IF(E368&gt;=1,+DCOUNT($E$17:E368,1,$N$9:$N$10)-1+$M$10,0),"ERROR")</f>
        <v>0</v>
      </c>
      <c r="C368" s="9">
        <v>2315</v>
      </c>
      <c r="D368" s="10" t="s">
        <v>7</v>
      </c>
      <c r="E368" s="10">
        <v>0</v>
      </c>
      <c r="F368" s="30" t="s">
        <v>459</v>
      </c>
      <c r="G368" s="30"/>
      <c r="H368" s="30"/>
      <c r="I368" s="30"/>
      <c r="J368" s="31"/>
      <c r="K368" s="31"/>
      <c r="L368" s="31"/>
      <c r="M368" s="31"/>
    </row>
    <row r="369" spans="1:13" ht="43.5" customHeight="1" thickBot="1">
      <c r="A369" s="19" t="s">
        <v>396</v>
      </c>
      <c r="B369" s="21">
        <f>IF(AND($M$10&gt;=100000,$M$10&lt;200000),IF(E369&gt;=1,+DCOUNT($E$17:E369,1,$N$9:$N$10)-1+$M$10,0),"ERROR")</f>
        <v>0</v>
      </c>
      <c r="C369" s="9">
        <v>2332</v>
      </c>
      <c r="D369" s="10" t="s">
        <v>7</v>
      </c>
      <c r="E369" s="10">
        <v>0</v>
      </c>
      <c r="F369" s="30" t="s">
        <v>279</v>
      </c>
      <c r="G369" s="30"/>
      <c r="H369" s="30"/>
      <c r="I369" s="30"/>
      <c r="J369" s="31"/>
      <c r="K369" s="31"/>
      <c r="L369" s="31"/>
      <c r="M369" s="31"/>
    </row>
    <row r="370" spans="1:13" ht="34.5" customHeight="1" thickBot="1">
      <c r="A370" s="19" t="s">
        <v>396</v>
      </c>
      <c r="B370" s="21">
        <f>IF(AND($M$10&gt;=100000,$M$10&lt;200000),IF(E370&gt;=1,+DCOUNT($E$17:E370,1,$N$9:$N$10)-1+$M$10,0),"ERROR")</f>
        <v>0</v>
      </c>
      <c r="C370" s="9">
        <v>2396</v>
      </c>
      <c r="D370" s="10" t="s">
        <v>10</v>
      </c>
      <c r="E370" s="10">
        <v>0</v>
      </c>
      <c r="F370" s="30" t="s">
        <v>280</v>
      </c>
      <c r="G370" s="30"/>
      <c r="H370" s="30"/>
      <c r="I370" s="30"/>
      <c r="J370" s="39" t="s">
        <v>412</v>
      </c>
      <c r="K370" s="31"/>
      <c r="L370" s="31"/>
      <c r="M370" s="31"/>
    </row>
    <row r="371" spans="1:13" ht="34.5" customHeight="1" thickBot="1">
      <c r="A371" s="19" t="s">
        <v>396</v>
      </c>
      <c r="B371" s="21">
        <f>IF(AND($M$10&gt;=100000,$M$10&lt;200000),IF(E371&gt;=1,+DCOUNT($E$17:E371,1,$N$9:$N$10)-1+$M$10,0),"ERROR")</f>
        <v>0</v>
      </c>
      <c r="C371" s="9">
        <v>2398</v>
      </c>
      <c r="D371" s="10" t="s">
        <v>10</v>
      </c>
      <c r="E371" s="10">
        <v>0</v>
      </c>
      <c r="F371" s="30" t="s">
        <v>281</v>
      </c>
      <c r="G371" s="30"/>
      <c r="H371" s="30"/>
      <c r="I371" s="30"/>
      <c r="J371" s="39" t="s">
        <v>412</v>
      </c>
      <c r="K371" s="31"/>
      <c r="L371" s="31"/>
      <c r="M371" s="31"/>
    </row>
    <row r="372" spans="1:13" ht="34.5" customHeight="1" thickBot="1">
      <c r="A372" s="19" t="s">
        <v>396</v>
      </c>
      <c r="B372" s="21">
        <f>IF(AND($M$10&gt;=100000,$M$10&lt;200000),IF(E372&gt;=1,+DCOUNT($E$17:E372,1,$N$9:$N$10)-1+$M$10,0),"ERROR")</f>
        <v>0</v>
      </c>
      <c r="C372" s="9">
        <v>2401</v>
      </c>
      <c r="D372" s="10" t="s">
        <v>10</v>
      </c>
      <c r="E372" s="10">
        <v>0</v>
      </c>
      <c r="F372" s="30" t="s">
        <v>282</v>
      </c>
      <c r="G372" s="30"/>
      <c r="H372" s="30"/>
      <c r="I372" s="30"/>
      <c r="J372" s="39" t="s">
        <v>412</v>
      </c>
      <c r="K372" s="31"/>
      <c r="L372" s="31"/>
      <c r="M372" s="31"/>
    </row>
    <row r="373" spans="1:13" ht="34.5" customHeight="1" thickBot="1">
      <c r="A373" s="19" t="s">
        <v>396</v>
      </c>
      <c r="B373" s="21">
        <f>IF(AND($M$10&gt;=100000,$M$10&lt;200000),IF(E373&gt;=1,+DCOUNT($E$17:E373,1,$N$9:$N$10)-1+$M$10,0),"ERROR")</f>
        <v>0</v>
      </c>
      <c r="C373" s="9">
        <v>2501</v>
      </c>
      <c r="D373" s="10" t="s">
        <v>7</v>
      </c>
      <c r="E373" s="10">
        <v>0</v>
      </c>
      <c r="F373" s="30" t="s">
        <v>283</v>
      </c>
      <c r="G373" s="30"/>
      <c r="H373" s="30"/>
      <c r="I373" s="30"/>
      <c r="J373" s="39" t="s">
        <v>410</v>
      </c>
      <c r="K373" s="31"/>
      <c r="L373" s="31"/>
      <c r="M373" s="31"/>
    </row>
    <row r="374" spans="1:13" ht="34.5" customHeight="1" thickBot="1">
      <c r="A374" s="19" t="s">
        <v>396</v>
      </c>
      <c r="B374" s="21">
        <f>IF(AND($M$10&gt;=100000,$M$10&lt;200000),IF(E374&gt;=1,+DCOUNT($E$17:E374,1,$N$9:$N$10)-1+$M$10,0),"ERROR")</f>
        <v>0</v>
      </c>
      <c r="C374" s="9">
        <v>2698</v>
      </c>
      <c r="D374" s="10" t="s">
        <v>7</v>
      </c>
      <c r="E374" s="10">
        <v>0</v>
      </c>
      <c r="F374" s="30" t="s">
        <v>381</v>
      </c>
      <c r="G374" s="30"/>
      <c r="H374" s="30"/>
      <c r="I374" s="30"/>
      <c r="J374" s="31"/>
      <c r="K374" s="31"/>
      <c r="L374" s="31"/>
      <c r="M374" s="31"/>
    </row>
    <row r="375" spans="1:13" ht="34.5" customHeight="1" thickBot="1">
      <c r="A375" s="19" t="s">
        <v>396</v>
      </c>
      <c r="B375" s="21">
        <f>IF(AND($M$10&gt;=100000,$M$10&lt;200000),IF(E375&gt;=1,+DCOUNT($E$17:E375,1,$N$9:$N$10)-1+$M$10,0),"ERROR")</f>
        <v>0</v>
      </c>
      <c r="C375" s="9">
        <v>2700</v>
      </c>
      <c r="D375" s="10" t="s">
        <v>11</v>
      </c>
      <c r="E375" s="10">
        <v>0</v>
      </c>
      <c r="F375" s="30" t="s">
        <v>284</v>
      </c>
      <c r="G375" s="30"/>
      <c r="H375" s="30"/>
      <c r="I375" s="30"/>
      <c r="J375" s="31" t="s">
        <v>450</v>
      </c>
      <c r="K375" s="31"/>
      <c r="L375" s="31"/>
      <c r="M375" s="31"/>
    </row>
    <row r="376" spans="1:13" ht="34.5" customHeight="1" thickBot="1">
      <c r="A376" s="19" t="s">
        <v>396</v>
      </c>
      <c r="B376" s="21">
        <f>IF(AND($M$10&gt;=100000,$M$10&lt;200000),IF(E376&gt;=1,+DCOUNT($E$17:E376,1,$N$9:$N$10)-1+$M$10,0),"ERROR")</f>
        <v>0</v>
      </c>
      <c r="C376" s="9">
        <v>2701</v>
      </c>
      <c r="D376" s="10" t="s">
        <v>11</v>
      </c>
      <c r="E376" s="10">
        <v>0</v>
      </c>
      <c r="F376" s="30" t="s">
        <v>535</v>
      </c>
      <c r="G376" s="30"/>
      <c r="H376" s="30"/>
      <c r="I376" s="30"/>
      <c r="J376" s="31" t="s">
        <v>450</v>
      </c>
      <c r="K376" s="31"/>
      <c r="L376" s="31"/>
      <c r="M376" s="31"/>
    </row>
    <row r="377" spans="1:13" ht="34.5" customHeight="1" thickBot="1">
      <c r="A377" s="19" t="s">
        <v>396</v>
      </c>
      <c r="B377" s="21">
        <f>IF(AND($M$10&gt;=100000,$M$10&lt;200000),IF(E377&gt;=1,+DCOUNT($E$17:E377,1,$N$9:$N$10)-1+$M$10,0),"ERROR")</f>
        <v>0</v>
      </c>
      <c r="C377" s="9">
        <v>2702</v>
      </c>
      <c r="D377" s="10" t="s">
        <v>11</v>
      </c>
      <c r="E377" s="10">
        <v>0</v>
      </c>
      <c r="F377" s="30" t="s">
        <v>285</v>
      </c>
      <c r="G377" s="30"/>
      <c r="H377" s="30"/>
      <c r="I377" s="30"/>
      <c r="J377" s="31" t="s">
        <v>450</v>
      </c>
      <c r="K377" s="31"/>
      <c r="L377" s="31"/>
      <c r="M377" s="31"/>
    </row>
    <row r="378" spans="1:13" ht="34.5" customHeight="1" thickBot="1">
      <c r="A378" s="19" t="s">
        <v>396</v>
      </c>
      <c r="B378" s="21">
        <f>IF(AND($M$10&gt;=100000,$M$10&lt;200000),IF(E378&gt;=1,+DCOUNT($E$17:E378,1,$N$9:$N$10)-1+$M$10,0),"ERROR")</f>
        <v>0</v>
      </c>
      <c r="C378" s="9">
        <v>2703</v>
      </c>
      <c r="D378" s="10" t="s">
        <v>11</v>
      </c>
      <c r="E378" s="10">
        <v>0</v>
      </c>
      <c r="F378" s="30" t="s">
        <v>286</v>
      </c>
      <c r="G378" s="30"/>
      <c r="H378" s="30"/>
      <c r="I378" s="30"/>
      <c r="J378" s="31" t="s">
        <v>450</v>
      </c>
      <c r="K378" s="31"/>
      <c r="L378" s="31"/>
      <c r="M378" s="31"/>
    </row>
    <row r="379" spans="1:13" ht="34.5" customHeight="1" thickBot="1">
      <c r="A379" s="19" t="s">
        <v>396</v>
      </c>
      <c r="B379" s="21">
        <f>IF(AND($M$10&gt;=100000,$M$10&lt;200000),IF(E379&gt;=1,+DCOUNT($E$17:E379,1,$N$9:$N$10)-1+$M$10,0),"ERROR")</f>
        <v>0</v>
      </c>
      <c r="C379" s="9">
        <v>2704</v>
      </c>
      <c r="D379" s="10" t="s">
        <v>11</v>
      </c>
      <c r="E379" s="10">
        <v>0</v>
      </c>
      <c r="F379" s="30" t="s">
        <v>287</v>
      </c>
      <c r="G379" s="30"/>
      <c r="H379" s="30"/>
      <c r="I379" s="30"/>
      <c r="J379" s="31" t="s">
        <v>450</v>
      </c>
      <c r="K379" s="31"/>
      <c r="L379" s="31"/>
      <c r="M379" s="31"/>
    </row>
    <row r="380" spans="1:13" ht="34.5" customHeight="1" thickBot="1">
      <c r="A380" s="19" t="s">
        <v>396</v>
      </c>
      <c r="B380" s="21">
        <f>IF(AND($M$10&gt;=100000,$M$10&lt;200000),IF(E380&gt;=1,+DCOUNT($E$17:E380,1,$N$9:$N$10)-1+$M$10,0),"ERROR")</f>
        <v>0</v>
      </c>
      <c r="C380" s="9">
        <v>2705</v>
      </c>
      <c r="D380" s="10" t="s">
        <v>11</v>
      </c>
      <c r="E380" s="10">
        <v>0</v>
      </c>
      <c r="F380" s="30" t="s">
        <v>288</v>
      </c>
      <c r="G380" s="30"/>
      <c r="H380" s="30"/>
      <c r="I380" s="30"/>
      <c r="J380" s="31" t="s">
        <v>450</v>
      </c>
      <c r="K380" s="31"/>
      <c r="L380" s="31"/>
      <c r="M380" s="31"/>
    </row>
    <row r="381" spans="1:13" ht="34.5" customHeight="1" thickBot="1">
      <c r="A381" s="19" t="s">
        <v>396</v>
      </c>
      <c r="B381" s="21">
        <f>IF(AND($M$10&gt;=100000,$M$10&lt;200000),IF(E381&gt;=1,+DCOUNT($E$17:E381,1,$N$9:$N$10)-1+$M$10,0),"ERROR")</f>
        <v>0</v>
      </c>
      <c r="C381" s="9">
        <v>2706</v>
      </c>
      <c r="D381" s="10" t="s">
        <v>11</v>
      </c>
      <c r="E381" s="10">
        <v>0</v>
      </c>
      <c r="F381" s="30" t="s">
        <v>289</v>
      </c>
      <c r="G381" s="30"/>
      <c r="H381" s="30"/>
      <c r="I381" s="30"/>
      <c r="J381" s="31" t="s">
        <v>450</v>
      </c>
      <c r="K381" s="31"/>
      <c r="L381" s="31"/>
      <c r="M381" s="31"/>
    </row>
    <row r="382" spans="1:13" ht="34.5" customHeight="1" thickBot="1">
      <c r="A382" s="19" t="s">
        <v>396</v>
      </c>
      <c r="B382" s="21">
        <f>IF(AND($M$10&gt;=100000,$M$10&lt;200000),IF(E382&gt;=1,+DCOUNT($E$17:E382,1,$N$9:$N$10)-1+$M$10,0),"ERROR")</f>
        <v>0</v>
      </c>
      <c r="C382" s="9">
        <v>2707</v>
      </c>
      <c r="D382" s="10" t="s">
        <v>11</v>
      </c>
      <c r="E382" s="10">
        <v>0</v>
      </c>
      <c r="F382" s="30" t="s">
        <v>290</v>
      </c>
      <c r="G382" s="30"/>
      <c r="H382" s="30"/>
      <c r="I382" s="30"/>
      <c r="J382" s="31" t="s">
        <v>450</v>
      </c>
      <c r="K382" s="31"/>
      <c r="L382" s="31"/>
      <c r="M382" s="31"/>
    </row>
    <row r="383" spans="1:13" ht="34.5" customHeight="1" thickBot="1">
      <c r="A383" s="19" t="s">
        <v>396</v>
      </c>
      <c r="B383" s="21">
        <f>IF(AND($M$10&gt;=100000,$M$10&lt;200000),IF(E383&gt;=1,+DCOUNT($E$17:E383,1,$N$9:$N$10)-1+$M$10,0),"ERROR")</f>
        <v>0</v>
      </c>
      <c r="C383" s="9">
        <v>2718</v>
      </c>
      <c r="D383" s="10" t="s">
        <v>13</v>
      </c>
      <c r="E383" s="10">
        <v>0</v>
      </c>
      <c r="F383" s="30" t="s">
        <v>444</v>
      </c>
      <c r="G383" s="30"/>
      <c r="H383" s="30"/>
      <c r="I383" s="30"/>
      <c r="J383" s="31"/>
      <c r="K383" s="31"/>
      <c r="L383" s="31"/>
      <c r="M383" s="31"/>
    </row>
    <row r="384" spans="1:13" ht="34.5" customHeight="1" thickBot="1">
      <c r="A384" s="19" t="s">
        <v>396</v>
      </c>
      <c r="B384" s="21">
        <f>IF(AND($M$10&gt;=100000,$M$10&lt;200000),IF(E384&gt;=1,+DCOUNT($E$17:E384,1,$N$9:$N$10)-1+$M$10,0),"ERROR")</f>
        <v>0</v>
      </c>
      <c r="C384" s="9">
        <v>2725</v>
      </c>
      <c r="D384" s="10" t="s">
        <v>7</v>
      </c>
      <c r="E384" s="10">
        <v>0</v>
      </c>
      <c r="F384" s="30" t="s">
        <v>291</v>
      </c>
      <c r="G384" s="30"/>
      <c r="H384" s="30"/>
      <c r="I384" s="30"/>
      <c r="J384" s="31"/>
      <c r="K384" s="31"/>
      <c r="L384" s="31"/>
      <c r="M384" s="31"/>
    </row>
    <row r="385" spans="1:13" ht="34.5" customHeight="1" thickBot="1">
      <c r="A385" s="19" t="s">
        <v>396</v>
      </c>
      <c r="B385" s="21">
        <f>IF(AND($M$10&gt;=100000,$M$10&lt;200000),IF(E385&gt;=1,+DCOUNT($E$17:E385,1,$N$9:$N$10)-1+$M$10,0),"ERROR")</f>
        <v>0</v>
      </c>
      <c r="C385" s="9">
        <v>2737</v>
      </c>
      <c r="D385" s="10" t="s">
        <v>11</v>
      </c>
      <c r="E385" s="10">
        <v>0</v>
      </c>
      <c r="F385" s="30" t="s">
        <v>481</v>
      </c>
      <c r="G385" s="30"/>
      <c r="H385" s="30"/>
      <c r="I385" s="30"/>
      <c r="J385" s="31" t="s">
        <v>450</v>
      </c>
      <c r="K385" s="31"/>
      <c r="L385" s="31"/>
      <c r="M385" s="31"/>
    </row>
    <row r="386" spans="1:13" ht="34.5" customHeight="1" thickBot="1">
      <c r="A386" s="19" t="s">
        <v>396</v>
      </c>
      <c r="B386" s="21">
        <f>IF(AND($M$10&gt;=100000,$M$10&lt;200000),IF(E386&gt;=1,+DCOUNT($E$17:E386,1,$N$9:$N$10)-1+$M$10,0),"ERROR")</f>
        <v>0</v>
      </c>
      <c r="C386" s="9">
        <v>2738</v>
      </c>
      <c r="D386" s="10" t="s">
        <v>11</v>
      </c>
      <c r="E386" s="10">
        <v>0</v>
      </c>
      <c r="F386" s="32" t="s">
        <v>482</v>
      </c>
      <c r="G386" s="33"/>
      <c r="H386" s="33"/>
      <c r="I386" s="34"/>
      <c r="J386" s="38" t="s">
        <v>450</v>
      </c>
      <c r="K386" s="36"/>
      <c r="L386" s="36"/>
      <c r="M386" s="37"/>
    </row>
    <row r="387" spans="1:13" ht="34.5" customHeight="1" thickBot="1">
      <c r="A387" s="19" t="s">
        <v>396</v>
      </c>
      <c r="B387" s="21">
        <f>IF(AND($M$10&gt;=100000,$M$10&lt;200000),IF(E387&gt;=1,+DCOUNT($E$17:E387,1,$N$9:$N$10)-1+$M$10,0),"ERROR")</f>
        <v>0</v>
      </c>
      <c r="C387" s="9">
        <v>2752</v>
      </c>
      <c r="D387" s="10" t="s">
        <v>7</v>
      </c>
      <c r="E387" s="10">
        <v>0</v>
      </c>
      <c r="F387" s="30" t="s">
        <v>292</v>
      </c>
      <c r="G387" s="30"/>
      <c r="H387" s="30"/>
      <c r="I387" s="30"/>
      <c r="J387" s="31"/>
      <c r="K387" s="31"/>
      <c r="L387" s="31"/>
      <c r="M387" s="31"/>
    </row>
    <row r="388" spans="1:13" ht="34.5" customHeight="1" thickBot="1">
      <c r="A388" s="19" t="s">
        <v>396</v>
      </c>
      <c r="B388" s="21">
        <f>IF(AND($M$10&gt;=100000,$M$10&lt;200000),IF(E388&gt;=1,+DCOUNT($E$17:E388,1,$N$9:$N$10)-1+$M$10,0),"ERROR")</f>
        <v>0</v>
      </c>
      <c r="C388" s="9">
        <v>2754</v>
      </c>
      <c r="D388" s="10" t="s">
        <v>7</v>
      </c>
      <c r="E388" s="10">
        <v>0</v>
      </c>
      <c r="F388" s="30" t="s">
        <v>293</v>
      </c>
      <c r="G388" s="30"/>
      <c r="H388" s="30"/>
      <c r="I388" s="30"/>
      <c r="J388" s="31"/>
      <c r="K388" s="31"/>
      <c r="L388" s="31"/>
      <c r="M388" s="31"/>
    </row>
    <row r="389" spans="1:13" ht="34.5" customHeight="1" thickBot="1">
      <c r="A389" s="19" t="s">
        <v>396</v>
      </c>
      <c r="B389" s="21">
        <f>IF(AND($M$10&gt;=100000,$M$10&lt;200000),IF(E389&gt;=1,+DCOUNT($E$17:E389,1,$N$9:$N$10)-1+$M$10,0),"ERROR")</f>
        <v>0</v>
      </c>
      <c r="C389" s="9">
        <v>2756</v>
      </c>
      <c r="D389" s="10" t="s">
        <v>7</v>
      </c>
      <c r="E389" s="10">
        <v>0</v>
      </c>
      <c r="F389" s="30" t="s">
        <v>294</v>
      </c>
      <c r="G389" s="30"/>
      <c r="H389" s="30"/>
      <c r="I389" s="30"/>
      <c r="J389" s="31"/>
      <c r="K389" s="31"/>
      <c r="L389" s="31"/>
      <c r="M389" s="31"/>
    </row>
    <row r="390" spans="1:13" ht="34.5" customHeight="1" thickBot="1">
      <c r="A390" s="19" t="s">
        <v>396</v>
      </c>
      <c r="B390" s="21">
        <f>IF(AND($M$10&gt;=100000,$M$10&lt;200000),IF(E390&gt;=1,+DCOUNT($E$17:E390,1,$N$9:$N$10)-1+$M$10,0),"ERROR")</f>
        <v>0</v>
      </c>
      <c r="C390" s="9">
        <v>2760</v>
      </c>
      <c r="D390" s="10" t="s">
        <v>7</v>
      </c>
      <c r="E390" s="10">
        <v>0</v>
      </c>
      <c r="F390" s="30" t="s">
        <v>295</v>
      </c>
      <c r="G390" s="30"/>
      <c r="H390" s="30"/>
      <c r="I390" s="30"/>
      <c r="J390" s="31"/>
      <c r="K390" s="31"/>
      <c r="L390" s="31"/>
      <c r="M390" s="31"/>
    </row>
    <row r="391" spans="1:13" ht="34.5" customHeight="1" thickBot="1">
      <c r="A391" s="19" t="s">
        <v>396</v>
      </c>
      <c r="B391" s="21">
        <f>IF(AND($M$10&gt;=100000,$M$10&lt;200000),IF(E391&gt;=1,+DCOUNT($E$17:E391,1,$N$9:$N$10)-1+$M$10,0),"ERROR")</f>
        <v>0</v>
      </c>
      <c r="C391" s="9">
        <v>2762</v>
      </c>
      <c r="D391" s="10" t="s">
        <v>7</v>
      </c>
      <c r="E391" s="10">
        <v>0</v>
      </c>
      <c r="F391" s="30" t="s">
        <v>296</v>
      </c>
      <c r="G391" s="30"/>
      <c r="H391" s="30"/>
      <c r="I391" s="30"/>
      <c r="J391" s="31"/>
      <c r="K391" s="31"/>
      <c r="L391" s="31"/>
      <c r="M391" s="31"/>
    </row>
    <row r="392" spans="1:13" ht="34.5" customHeight="1" thickBot="1">
      <c r="A392" s="19" t="s">
        <v>396</v>
      </c>
      <c r="B392" s="21">
        <f>IF(AND($M$10&gt;=100000,$M$10&lt;200000),IF(E392&gt;=1,+DCOUNT($E$17:E392,1,$N$9:$N$10)-1+$M$10,0),"ERROR")</f>
        <v>0</v>
      </c>
      <c r="C392" s="9">
        <v>2764</v>
      </c>
      <c r="D392" s="10" t="s">
        <v>7</v>
      </c>
      <c r="E392" s="10">
        <v>0</v>
      </c>
      <c r="F392" s="30" t="s">
        <v>297</v>
      </c>
      <c r="G392" s="30"/>
      <c r="H392" s="30"/>
      <c r="I392" s="30"/>
      <c r="J392" s="31"/>
      <c r="K392" s="31"/>
      <c r="L392" s="31"/>
      <c r="M392" s="31"/>
    </row>
    <row r="393" spans="1:13" ht="34.5" customHeight="1" thickBot="1">
      <c r="A393" s="19" t="s">
        <v>396</v>
      </c>
      <c r="B393" s="21">
        <f>IF(AND($M$10&gt;=100000,$M$10&lt;200000),IF(E393&gt;=1,+DCOUNT($E$17:E393,1,$N$9:$N$10)-1+$M$10,0),"ERROR")</f>
        <v>0</v>
      </c>
      <c r="C393" s="9">
        <v>2765</v>
      </c>
      <c r="D393" s="10" t="s">
        <v>7</v>
      </c>
      <c r="E393" s="10">
        <v>0</v>
      </c>
      <c r="F393" s="30" t="s">
        <v>32</v>
      </c>
      <c r="G393" s="30"/>
      <c r="H393" s="30"/>
      <c r="I393" s="30"/>
      <c r="J393" s="31"/>
      <c r="K393" s="31"/>
      <c r="L393" s="31"/>
      <c r="M393" s="31"/>
    </row>
    <row r="394" spans="1:13" ht="34.5" customHeight="1" thickBot="1">
      <c r="A394" s="19" t="s">
        <v>396</v>
      </c>
      <c r="B394" s="21">
        <f>IF(AND($M$10&gt;=100000,$M$10&lt;200000),IF(E394&gt;=1,+DCOUNT($E$17:E394,1,$N$9:$N$10)-1+$M$10,0),"ERROR")</f>
        <v>0</v>
      </c>
      <c r="C394" s="9">
        <v>2768</v>
      </c>
      <c r="D394" s="10" t="s">
        <v>7</v>
      </c>
      <c r="E394" s="10">
        <v>0</v>
      </c>
      <c r="F394" s="30" t="s">
        <v>298</v>
      </c>
      <c r="G394" s="30"/>
      <c r="H394" s="30"/>
      <c r="I394" s="30"/>
      <c r="J394" s="31"/>
      <c r="K394" s="31"/>
      <c r="L394" s="31"/>
      <c r="M394" s="31"/>
    </row>
    <row r="395" spans="1:13" ht="34.5" customHeight="1" thickBot="1">
      <c r="A395" s="19" t="s">
        <v>396</v>
      </c>
      <c r="B395" s="21">
        <f>IF(AND($M$10&gt;=100000,$M$10&lt;200000),IF(E395&gt;=1,+DCOUNT($E$17:E395,1,$N$9:$N$10)-1+$M$10,0),"ERROR")</f>
        <v>0</v>
      </c>
      <c r="C395" s="9">
        <v>2770</v>
      </c>
      <c r="D395" s="10" t="s">
        <v>7</v>
      </c>
      <c r="E395" s="10">
        <v>0</v>
      </c>
      <c r="F395" s="30" t="s">
        <v>299</v>
      </c>
      <c r="G395" s="30"/>
      <c r="H395" s="30"/>
      <c r="I395" s="30"/>
      <c r="J395" s="31"/>
      <c r="K395" s="31"/>
      <c r="L395" s="31"/>
      <c r="M395" s="31"/>
    </row>
    <row r="396" spans="1:13" ht="34.5" customHeight="1" thickBot="1">
      <c r="A396" s="19" t="s">
        <v>396</v>
      </c>
      <c r="B396" s="21">
        <f>IF(AND($M$10&gt;=100000,$M$10&lt;200000),IF(E396&gt;=1,+DCOUNT($E$17:E396,1,$N$9:$N$10)-1+$M$10,0),"ERROR")</f>
        <v>0</v>
      </c>
      <c r="C396" s="9">
        <v>2771</v>
      </c>
      <c r="D396" s="10" t="s">
        <v>7</v>
      </c>
      <c r="E396" s="10">
        <v>0</v>
      </c>
      <c r="F396" s="30" t="s">
        <v>300</v>
      </c>
      <c r="G396" s="30"/>
      <c r="H396" s="30"/>
      <c r="I396" s="30"/>
      <c r="J396" s="31"/>
      <c r="K396" s="31"/>
      <c r="L396" s="31"/>
      <c r="M396" s="31"/>
    </row>
    <row r="397" spans="1:13" ht="34.5" customHeight="1" thickBot="1">
      <c r="A397" s="19" t="s">
        <v>396</v>
      </c>
      <c r="B397" s="21">
        <f>IF(AND($M$10&gt;=100000,$M$10&lt;200000),IF(E397&gt;=1,+DCOUNT($E$17:E397,1,$N$9:$N$10)-1+$M$10,0),"ERROR")</f>
        <v>0</v>
      </c>
      <c r="C397" s="9">
        <v>2773</v>
      </c>
      <c r="D397" s="10" t="s">
        <v>7</v>
      </c>
      <c r="E397" s="10">
        <v>0</v>
      </c>
      <c r="F397" s="30" t="s">
        <v>301</v>
      </c>
      <c r="G397" s="30"/>
      <c r="H397" s="30"/>
      <c r="I397" s="30"/>
      <c r="J397" s="31"/>
      <c r="K397" s="31"/>
      <c r="L397" s="31"/>
      <c r="M397" s="31"/>
    </row>
    <row r="398" spans="1:13" ht="34.5" customHeight="1" thickBot="1">
      <c r="A398" s="19" t="s">
        <v>396</v>
      </c>
      <c r="B398" s="21">
        <f>IF(AND($M$10&gt;=100000,$M$10&lt;200000),IF(E398&gt;=1,+DCOUNT($E$17:E398,1,$N$9:$N$10)-1+$M$10,0),"ERROR")</f>
        <v>0</v>
      </c>
      <c r="C398" s="9">
        <v>2774</v>
      </c>
      <c r="D398" s="10" t="s">
        <v>7</v>
      </c>
      <c r="E398" s="10">
        <v>0</v>
      </c>
      <c r="F398" s="30" t="s">
        <v>302</v>
      </c>
      <c r="G398" s="30"/>
      <c r="H398" s="30"/>
      <c r="I398" s="30"/>
      <c r="J398" s="31"/>
      <c r="K398" s="31"/>
      <c r="L398" s="31"/>
      <c r="M398" s="31"/>
    </row>
    <row r="399" spans="1:13" ht="34.5" customHeight="1" thickBot="1">
      <c r="A399" s="19" t="s">
        <v>396</v>
      </c>
      <c r="B399" s="21">
        <f>IF(AND($M$10&gt;=100000,$M$10&lt;200000),IF(E399&gt;=1,+DCOUNT($E$17:E399,1,$N$9:$N$10)-1+$M$10,0),"ERROR")</f>
        <v>0</v>
      </c>
      <c r="C399" s="9">
        <v>2775</v>
      </c>
      <c r="D399" s="10" t="s">
        <v>7</v>
      </c>
      <c r="E399" s="10">
        <v>0</v>
      </c>
      <c r="F399" s="30" t="s">
        <v>303</v>
      </c>
      <c r="G399" s="30"/>
      <c r="H399" s="30"/>
      <c r="I399" s="30"/>
      <c r="J399" s="31"/>
      <c r="K399" s="31"/>
      <c r="L399" s="31"/>
      <c r="M399" s="31"/>
    </row>
    <row r="400" spans="1:13" ht="34.5" customHeight="1" thickBot="1">
      <c r="A400" s="19" t="s">
        <v>396</v>
      </c>
      <c r="B400" s="21">
        <f>IF(AND($M$10&gt;=100000,$M$10&lt;200000),IF(E400&gt;=1,+DCOUNT($E$17:E400,1,$N$9:$N$10)-1+$M$10,0),"ERROR")</f>
        <v>0</v>
      </c>
      <c r="C400" s="9">
        <v>2776</v>
      </c>
      <c r="D400" s="10" t="s">
        <v>7</v>
      </c>
      <c r="E400" s="10">
        <v>0</v>
      </c>
      <c r="F400" s="30" t="s">
        <v>304</v>
      </c>
      <c r="G400" s="30"/>
      <c r="H400" s="30"/>
      <c r="I400" s="30"/>
      <c r="J400" s="31"/>
      <c r="K400" s="31"/>
      <c r="L400" s="31"/>
      <c r="M400" s="31"/>
    </row>
    <row r="401" spans="1:13" ht="34.5" customHeight="1" thickBot="1">
      <c r="A401" s="19" t="s">
        <v>396</v>
      </c>
      <c r="B401" s="21">
        <f>IF(AND($M$10&gt;=100000,$M$10&lt;200000),IF(E401&gt;=1,+DCOUNT($E$17:E401,1,$N$9:$N$10)-1+$M$10,0),"ERROR")</f>
        <v>0</v>
      </c>
      <c r="C401" s="9">
        <v>2777</v>
      </c>
      <c r="D401" s="10" t="s">
        <v>7</v>
      </c>
      <c r="E401" s="10">
        <v>0</v>
      </c>
      <c r="F401" s="30" t="s">
        <v>305</v>
      </c>
      <c r="G401" s="30"/>
      <c r="H401" s="30"/>
      <c r="I401" s="30"/>
      <c r="J401" s="31"/>
      <c r="K401" s="31"/>
      <c r="L401" s="31"/>
      <c r="M401" s="31"/>
    </row>
    <row r="402" spans="1:13" ht="34.5" customHeight="1" thickBot="1">
      <c r="A402" s="19" t="s">
        <v>396</v>
      </c>
      <c r="B402" s="21">
        <f>IF(AND($M$10&gt;=100000,$M$10&lt;200000),IF(E402&gt;=1,+DCOUNT($E$17:E402,1,$N$9:$N$10)-1+$M$10,0),"ERROR")</f>
        <v>0</v>
      </c>
      <c r="C402" s="9">
        <v>2779</v>
      </c>
      <c r="D402" s="10" t="s">
        <v>7</v>
      </c>
      <c r="E402" s="10">
        <v>0</v>
      </c>
      <c r="F402" s="30" t="s">
        <v>306</v>
      </c>
      <c r="G402" s="30"/>
      <c r="H402" s="30"/>
      <c r="I402" s="30"/>
      <c r="J402" s="31"/>
      <c r="K402" s="31"/>
      <c r="L402" s="31"/>
      <c r="M402" s="31"/>
    </row>
    <row r="403" spans="1:13" ht="34.5" customHeight="1" thickBot="1">
      <c r="A403" s="19" t="s">
        <v>396</v>
      </c>
      <c r="B403" s="21">
        <f>IF(AND($M$10&gt;=100000,$M$10&lt;200000),IF(E403&gt;=1,+DCOUNT($E$17:E403,1,$N$9:$N$10)-1+$M$10,0),"ERROR")</f>
        <v>0</v>
      </c>
      <c r="C403" s="9">
        <v>2781</v>
      </c>
      <c r="D403" s="10" t="s">
        <v>7</v>
      </c>
      <c r="E403" s="10">
        <v>0</v>
      </c>
      <c r="F403" s="30" t="s">
        <v>307</v>
      </c>
      <c r="G403" s="30"/>
      <c r="H403" s="30"/>
      <c r="I403" s="30"/>
      <c r="J403" s="31"/>
      <c r="K403" s="31"/>
      <c r="L403" s="31"/>
      <c r="M403" s="31"/>
    </row>
    <row r="404" spans="1:13" ht="34.5" customHeight="1" thickBot="1">
      <c r="A404" s="19" t="s">
        <v>396</v>
      </c>
      <c r="B404" s="21">
        <f>IF(AND($M$10&gt;=100000,$M$10&lt;200000),IF(E404&gt;=1,+DCOUNT($E$17:E404,1,$N$9:$N$10)-1+$M$10,0),"ERROR")</f>
        <v>0</v>
      </c>
      <c r="C404" s="9">
        <v>2800</v>
      </c>
      <c r="D404" s="10" t="s">
        <v>11</v>
      </c>
      <c r="E404" s="10">
        <v>0</v>
      </c>
      <c r="F404" s="30" t="s">
        <v>308</v>
      </c>
      <c r="G404" s="30"/>
      <c r="H404" s="30"/>
      <c r="I404" s="30"/>
      <c r="J404" s="31" t="s">
        <v>450</v>
      </c>
      <c r="K404" s="31"/>
      <c r="L404" s="31"/>
      <c r="M404" s="31"/>
    </row>
    <row r="405" spans="1:13" ht="34.5" customHeight="1" thickBot="1">
      <c r="A405" s="19" t="s">
        <v>396</v>
      </c>
      <c r="B405" s="21">
        <f>IF(AND($M$10&gt;=100000,$M$10&lt;200000),IF(E405&gt;=1,+DCOUNT($E$17:E405,1,$N$9:$N$10)-1+$M$10,0),"ERROR")</f>
        <v>0</v>
      </c>
      <c r="C405" s="9">
        <v>2801</v>
      </c>
      <c r="D405" s="10" t="s">
        <v>11</v>
      </c>
      <c r="E405" s="10">
        <v>0</v>
      </c>
      <c r="F405" s="30" t="s">
        <v>309</v>
      </c>
      <c r="G405" s="30"/>
      <c r="H405" s="30"/>
      <c r="I405" s="30"/>
      <c r="J405" s="31" t="s">
        <v>450</v>
      </c>
      <c r="K405" s="31"/>
      <c r="L405" s="31"/>
      <c r="M405" s="31"/>
    </row>
    <row r="406" spans="1:13" ht="34.5" customHeight="1" thickBot="1">
      <c r="A406" s="19" t="s">
        <v>396</v>
      </c>
      <c r="B406" s="21">
        <f>IF(AND($M$10&gt;=100000,$M$10&lt;200000),IF(E406&gt;=1,+DCOUNT($E$17:E406,1,$N$9:$N$10)-1+$M$10,0),"ERROR")</f>
        <v>0</v>
      </c>
      <c r="C406" s="9">
        <v>2802</v>
      </c>
      <c r="D406" s="10" t="s">
        <v>11</v>
      </c>
      <c r="E406" s="10">
        <v>0</v>
      </c>
      <c r="F406" s="30" t="s">
        <v>310</v>
      </c>
      <c r="G406" s="30"/>
      <c r="H406" s="30"/>
      <c r="I406" s="30"/>
      <c r="J406" s="31" t="s">
        <v>450</v>
      </c>
      <c r="K406" s="31"/>
      <c r="L406" s="31"/>
      <c r="M406" s="31"/>
    </row>
    <row r="407" spans="1:13" ht="34.5" customHeight="1" thickBot="1">
      <c r="A407" s="19" t="s">
        <v>396</v>
      </c>
      <c r="B407" s="21">
        <f>IF(AND($M$10&gt;=100000,$M$10&lt;200000),IF(E407&gt;=1,+DCOUNT($E$17:E407,1,$N$9:$N$10)-1+$M$10,0),"ERROR")</f>
        <v>0</v>
      </c>
      <c r="C407" s="9">
        <v>2803</v>
      </c>
      <c r="D407" s="10" t="s">
        <v>11</v>
      </c>
      <c r="E407" s="10">
        <v>0</v>
      </c>
      <c r="F407" s="30" t="s">
        <v>311</v>
      </c>
      <c r="G407" s="30"/>
      <c r="H407" s="30"/>
      <c r="I407" s="30"/>
      <c r="J407" s="31" t="s">
        <v>450</v>
      </c>
      <c r="K407" s="31"/>
      <c r="L407" s="31"/>
      <c r="M407" s="31"/>
    </row>
    <row r="408" spans="1:13" ht="34.5" customHeight="1" thickBot="1">
      <c r="A408" s="19" t="s">
        <v>396</v>
      </c>
      <c r="B408" s="21">
        <f>IF(AND($M$10&gt;=100000,$M$10&lt;200000),IF(E408&gt;=1,+DCOUNT($E$17:E408,1,$N$9:$N$10)-1+$M$10,0),"ERROR")</f>
        <v>0</v>
      </c>
      <c r="C408" s="9">
        <v>2804</v>
      </c>
      <c r="D408" s="10" t="s">
        <v>11</v>
      </c>
      <c r="E408" s="10">
        <v>0</v>
      </c>
      <c r="F408" s="30" t="s">
        <v>367</v>
      </c>
      <c r="G408" s="30"/>
      <c r="H408" s="30"/>
      <c r="I408" s="30"/>
      <c r="J408" s="31" t="s">
        <v>450</v>
      </c>
      <c r="K408" s="31"/>
      <c r="L408" s="31"/>
      <c r="M408" s="31"/>
    </row>
    <row r="409" spans="1:13" ht="34.5" customHeight="1" thickBot="1">
      <c r="A409" s="19" t="s">
        <v>396</v>
      </c>
      <c r="B409" s="21">
        <f>IF(AND($M$10&gt;=100000,$M$10&lt;200000),IF(E409&gt;=1,+DCOUNT($E$17:E409,1,$N$9:$N$10)-1+$M$10,0),"ERROR")</f>
        <v>0</v>
      </c>
      <c r="C409" s="9">
        <v>2805</v>
      </c>
      <c r="D409" s="10" t="s">
        <v>11</v>
      </c>
      <c r="E409" s="10">
        <v>0</v>
      </c>
      <c r="F409" s="30" t="s">
        <v>312</v>
      </c>
      <c r="G409" s="30"/>
      <c r="H409" s="30"/>
      <c r="I409" s="30"/>
      <c r="J409" s="31" t="s">
        <v>450</v>
      </c>
      <c r="K409" s="31"/>
      <c r="L409" s="31"/>
      <c r="M409" s="31"/>
    </row>
    <row r="410" spans="1:13" ht="34.5" customHeight="1" thickBot="1">
      <c r="A410" s="19" t="s">
        <v>396</v>
      </c>
      <c r="B410" s="21">
        <f>IF(AND($M$10&gt;=100000,$M$10&lt;200000),IF(E410&gt;=1,+DCOUNT($E$17:E410,1,$N$9:$N$10)-1+$M$10,0),"ERROR")</f>
        <v>0</v>
      </c>
      <c r="C410" s="9">
        <v>2806</v>
      </c>
      <c r="D410" s="10" t="s">
        <v>11</v>
      </c>
      <c r="E410" s="10">
        <v>0</v>
      </c>
      <c r="F410" s="30" t="s">
        <v>313</v>
      </c>
      <c r="G410" s="30"/>
      <c r="H410" s="30"/>
      <c r="I410" s="30"/>
      <c r="J410" s="31" t="s">
        <v>450</v>
      </c>
      <c r="K410" s="31"/>
      <c r="L410" s="31"/>
      <c r="M410" s="31"/>
    </row>
    <row r="411" spans="1:13" ht="34.5" customHeight="1" thickBot="1">
      <c r="A411" s="19" t="s">
        <v>396</v>
      </c>
      <c r="B411" s="21">
        <f>IF(AND($M$10&gt;=100000,$M$10&lt;200000),IF(E411&gt;=1,+DCOUNT($E$17:E411,1,$N$9:$N$10)-1+$M$10,0),"ERROR")</f>
        <v>0</v>
      </c>
      <c r="C411" s="9">
        <v>2807</v>
      </c>
      <c r="D411" s="10" t="s">
        <v>11</v>
      </c>
      <c r="E411" s="10">
        <v>0</v>
      </c>
      <c r="F411" s="30" t="s">
        <v>369</v>
      </c>
      <c r="G411" s="61"/>
      <c r="H411" s="61"/>
      <c r="I411" s="61"/>
      <c r="J411" s="38" t="s">
        <v>450</v>
      </c>
      <c r="K411" s="36"/>
      <c r="L411" s="36"/>
      <c r="M411" s="37"/>
    </row>
    <row r="412" spans="1:13" ht="34.5" customHeight="1" thickBot="1">
      <c r="A412" s="19" t="s">
        <v>396</v>
      </c>
      <c r="B412" s="21">
        <f>IF(AND($M$10&gt;=100000,$M$10&lt;200000),IF(E412&gt;=1,+DCOUNT($E$17:E412,1,$N$9:$N$10)-1+$M$10,0),"ERROR")</f>
        <v>0</v>
      </c>
      <c r="C412" s="9">
        <v>2841</v>
      </c>
      <c r="D412" s="10" t="s">
        <v>11</v>
      </c>
      <c r="E412" s="10">
        <v>0</v>
      </c>
      <c r="F412" s="32" t="s">
        <v>513</v>
      </c>
      <c r="G412" s="33"/>
      <c r="H412" s="33"/>
      <c r="I412" s="34"/>
      <c r="J412" s="38" t="s">
        <v>450</v>
      </c>
      <c r="K412" s="36"/>
      <c r="L412" s="36"/>
      <c r="M412" s="37"/>
    </row>
    <row r="413" spans="1:13" ht="34.5" customHeight="1" thickBot="1">
      <c r="A413" s="19" t="s">
        <v>396</v>
      </c>
      <c r="B413" s="21">
        <f>IF(AND($M$10&gt;=100000,$M$10&lt;200000),IF(E413&gt;=1,+DCOUNT($E$17:E413,1,$N$9:$N$10)-1+$M$10,0),"ERROR")</f>
        <v>0</v>
      </c>
      <c r="C413" s="9">
        <v>2842</v>
      </c>
      <c r="D413" s="10" t="s">
        <v>11</v>
      </c>
      <c r="E413" s="10">
        <v>0</v>
      </c>
      <c r="F413" s="30" t="s">
        <v>314</v>
      </c>
      <c r="G413" s="30"/>
      <c r="H413" s="30"/>
      <c r="I413" s="30"/>
      <c r="J413" s="38" t="s">
        <v>450</v>
      </c>
      <c r="K413" s="36"/>
      <c r="L413" s="36"/>
      <c r="M413" s="37"/>
    </row>
    <row r="414" spans="1:13" ht="34.5" customHeight="1" thickBot="1">
      <c r="A414" s="19" t="s">
        <v>396</v>
      </c>
      <c r="B414" s="21">
        <f>IF(AND($M$10&gt;=100000,$M$10&lt;200000),IF(E414&gt;=1,+DCOUNT($E$17:E414,1,$N$9:$N$10)-1+$M$10,0),"ERROR")</f>
        <v>0</v>
      </c>
      <c r="C414" s="9">
        <v>2843</v>
      </c>
      <c r="D414" s="10" t="s">
        <v>11</v>
      </c>
      <c r="E414" s="10">
        <v>0</v>
      </c>
      <c r="F414" s="32" t="s">
        <v>514</v>
      </c>
      <c r="G414" s="33"/>
      <c r="H414" s="33"/>
      <c r="I414" s="34"/>
      <c r="J414" s="38" t="s">
        <v>450</v>
      </c>
      <c r="K414" s="36"/>
      <c r="L414" s="36"/>
      <c r="M414" s="37"/>
    </row>
    <row r="415" spans="1:13" ht="34.5" customHeight="1" thickBot="1">
      <c r="A415" s="19" t="s">
        <v>396</v>
      </c>
      <c r="B415" s="21">
        <f>IF(AND($M$10&gt;=100000,$M$10&lt;200000),IF(E415&gt;=1,+DCOUNT($E$17:E415,1,$N$9:$N$10)-1+$M$10,0),"ERROR")</f>
        <v>0</v>
      </c>
      <c r="C415" s="9">
        <v>2844</v>
      </c>
      <c r="D415" s="10" t="s">
        <v>11</v>
      </c>
      <c r="E415" s="10">
        <v>0</v>
      </c>
      <c r="F415" s="32" t="s">
        <v>515</v>
      </c>
      <c r="G415" s="33"/>
      <c r="H415" s="33"/>
      <c r="I415" s="34"/>
      <c r="J415" s="38" t="s">
        <v>450</v>
      </c>
      <c r="K415" s="36"/>
      <c r="L415" s="36"/>
      <c r="M415" s="37"/>
    </row>
    <row r="416" spans="1:13" ht="34.5" customHeight="1" thickBot="1">
      <c r="A416" s="19" t="s">
        <v>396</v>
      </c>
      <c r="B416" s="21">
        <f>IF(AND($M$10&gt;=100000,$M$10&lt;200000),IF(E416&gt;=1,+DCOUNT($E$17:E416,1,$N$9:$N$10)-1+$M$10,0),"ERROR")</f>
        <v>0</v>
      </c>
      <c r="C416" s="9">
        <v>2845</v>
      </c>
      <c r="D416" s="10" t="s">
        <v>11</v>
      </c>
      <c r="E416" s="10">
        <v>0</v>
      </c>
      <c r="F416" s="30" t="s">
        <v>315</v>
      </c>
      <c r="G416" s="30"/>
      <c r="H416" s="30"/>
      <c r="I416" s="30"/>
      <c r="J416" s="38" t="s">
        <v>450</v>
      </c>
      <c r="K416" s="36"/>
      <c r="L416" s="36"/>
      <c r="M416" s="37"/>
    </row>
    <row r="417" spans="1:13" ht="34.5" customHeight="1" thickBot="1">
      <c r="A417" s="19" t="s">
        <v>396</v>
      </c>
      <c r="B417" s="21">
        <f>IF(AND($M$10&gt;=100000,$M$10&lt;200000),IF(E417&gt;=1,+DCOUNT($E$17:E417,1,$N$9:$N$10)-1+$M$10,0),"ERROR")</f>
        <v>0</v>
      </c>
      <c r="C417" s="9">
        <v>2846</v>
      </c>
      <c r="D417" s="10" t="s">
        <v>11</v>
      </c>
      <c r="E417" s="10">
        <v>0</v>
      </c>
      <c r="F417" s="30" t="s">
        <v>316</v>
      </c>
      <c r="G417" s="30"/>
      <c r="H417" s="30"/>
      <c r="I417" s="30"/>
      <c r="J417" s="38" t="s">
        <v>450</v>
      </c>
      <c r="K417" s="36"/>
      <c r="L417" s="36"/>
      <c r="M417" s="37"/>
    </row>
    <row r="418" spans="1:13" ht="34.5" customHeight="1" thickBot="1">
      <c r="A418" s="19" t="s">
        <v>396</v>
      </c>
      <c r="B418" s="21">
        <f>IF(AND($M$10&gt;=100000,$M$10&lt;200000),IF(E418&gt;=1,+DCOUNT($E$17:E418,1,$N$9:$N$10)-1+$M$10,0),"ERROR")</f>
        <v>0</v>
      </c>
      <c r="C418" s="9">
        <v>2847</v>
      </c>
      <c r="D418" s="10" t="s">
        <v>11</v>
      </c>
      <c r="E418" s="10">
        <v>0</v>
      </c>
      <c r="F418" s="30" t="s">
        <v>317</v>
      </c>
      <c r="G418" s="30"/>
      <c r="H418" s="30"/>
      <c r="I418" s="30"/>
      <c r="J418" s="38" t="s">
        <v>450</v>
      </c>
      <c r="K418" s="36"/>
      <c r="L418" s="36"/>
      <c r="M418" s="37"/>
    </row>
    <row r="419" spans="1:13" ht="34.5" customHeight="1" thickBot="1">
      <c r="A419" s="19" t="s">
        <v>396</v>
      </c>
      <c r="B419" s="21">
        <f>IF(AND($M$10&gt;=100000,$M$10&lt;200000),IF(E419&gt;=1,+DCOUNT($E$17:E419,1,$N$9:$N$10)-1+$M$10,0),"ERROR")</f>
        <v>0</v>
      </c>
      <c r="C419" s="9">
        <v>2848</v>
      </c>
      <c r="D419" s="10" t="s">
        <v>11</v>
      </c>
      <c r="E419" s="10">
        <v>0</v>
      </c>
      <c r="F419" s="30" t="s">
        <v>318</v>
      </c>
      <c r="G419" s="61"/>
      <c r="H419" s="61"/>
      <c r="I419" s="61"/>
      <c r="J419" s="38" t="s">
        <v>450</v>
      </c>
      <c r="K419" s="36"/>
      <c r="L419" s="36"/>
      <c r="M419" s="37"/>
    </row>
    <row r="420" spans="1:13" ht="34.5" customHeight="1" thickBot="1">
      <c r="A420" s="19" t="s">
        <v>396</v>
      </c>
      <c r="B420" s="21">
        <f>IF(AND($M$10&gt;=100000,$M$10&lt;200000),IF(E420&gt;=1,+DCOUNT($E$17:E420,1,$N$9:$N$10)-1+$M$10,0),"ERROR")</f>
        <v>0</v>
      </c>
      <c r="C420" s="9">
        <v>2849</v>
      </c>
      <c r="D420" s="10" t="s">
        <v>11</v>
      </c>
      <c r="E420" s="10">
        <v>0</v>
      </c>
      <c r="F420" s="30" t="s">
        <v>319</v>
      </c>
      <c r="G420" s="61"/>
      <c r="H420" s="61"/>
      <c r="I420" s="61"/>
      <c r="J420" s="38" t="s">
        <v>450</v>
      </c>
      <c r="K420" s="36"/>
      <c r="L420" s="36"/>
      <c r="M420" s="37"/>
    </row>
    <row r="421" spans="1:13" ht="34.5" customHeight="1" thickBot="1">
      <c r="A421" s="19" t="s">
        <v>396</v>
      </c>
      <c r="B421" s="21">
        <f>IF(AND($M$10&gt;=100000,$M$10&lt;200000),IF(E421&gt;=1,+DCOUNT($E$17:E421,1,$N$9:$N$10)-1+$M$10,0),"ERROR")</f>
        <v>0</v>
      </c>
      <c r="C421" s="9">
        <v>2850</v>
      </c>
      <c r="D421" s="10" t="s">
        <v>11</v>
      </c>
      <c r="E421" s="10">
        <v>0</v>
      </c>
      <c r="F421" s="30" t="s">
        <v>320</v>
      </c>
      <c r="G421" s="61"/>
      <c r="H421" s="61"/>
      <c r="I421" s="61"/>
      <c r="J421" s="38" t="s">
        <v>450</v>
      </c>
      <c r="K421" s="36"/>
      <c r="L421" s="36"/>
      <c r="M421" s="37"/>
    </row>
    <row r="422" spans="1:13" ht="34.5" customHeight="1" thickBot="1">
      <c r="A422" s="19" t="s">
        <v>396</v>
      </c>
      <c r="B422" s="21">
        <f>IF(AND($M$10&gt;=100000,$M$10&lt;200000),IF(E422&gt;=1,+DCOUNT($E$17:E422,1,$N$9:$N$10)-1+$M$10,0),"ERROR")</f>
        <v>0</v>
      </c>
      <c r="C422" s="9">
        <v>2851</v>
      </c>
      <c r="D422" s="10" t="s">
        <v>11</v>
      </c>
      <c r="E422" s="10">
        <v>0</v>
      </c>
      <c r="F422" s="30" t="s">
        <v>321</v>
      </c>
      <c r="G422" s="30"/>
      <c r="H422" s="30"/>
      <c r="I422" s="30"/>
      <c r="J422" s="38" t="s">
        <v>450</v>
      </c>
      <c r="K422" s="36"/>
      <c r="L422" s="36"/>
      <c r="M422" s="37"/>
    </row>
    <row r="423" spans="1:13" ht="34.5" customHeight="1" thickBot="1">
      <c r="A423" s="19" t="s">
        <v>396</v>
      </c>
      <c r="B423" s="21">
        <f>IF(AND($M$10&gt;=100000,$M$10&lt;200000),IF(E423&gt;=1,+DCOUNT($E$17:E423,1,$N$9:$N$10)-1+$M$10,0),"ERROR")</f>
        <v>0</v>
      </c>
      <c r="C423" s="9">
        <v>2910</v>
      </c>
      <c r="D423" s="10" t="s">
        <v>7</v>
      </c>
      <c r="E423" s="10">
        <v>0</v>
      </c>
      <c r="F423" s="30" t="s">
        <v>322</v>
      </c>
      <c r="G423" s="30"/>
      <c r="H423" s="30"/>
      <c r="I423" s="30"/>
      <c r="J423" s="31" t="s">
        <v>450</v>
      </c>
      <c r="K423" s="31"/>
      <c r="L423" s="31"/>
      <c r="M423" s="31"/>
    </row>
    <row r="424" spans="1:13" ht="34.5" customHeight="1" thickBot="1">
      <c r="A424" s="19" t="s">
        <v>396</v>
      </c>
      <c r="B424" s="21">
        <f>IF(AND($M$10&gt;=100000,$M$10&lt;200000),IF(E424&gt;=1,+DCOUNT($E$17:E424,1,$N$9:$N$10)-1+$M$10,0),"ERROR")</f>
        <v>0</v>
      </c>
      <c r="C424" s="9">
        <v>2911</v>
      </c>
      <c r="D424" s="10" t="s">
        <v>7</v>
      </c>
      <c r="E424" s="10">
        <v>0</v>
      </c>
      <c r="F424" s="30" t="s">
        <v>323</v>
      </c>
      <c r="G424" s="30"/>
      <c r="H424" s="30"/>
      <c r="I424" s="30"/>
      <c r="J424" s="31" t="s">
        <v>450</v>
      </c>
      <c r="K424" s="31"/>
      <c r="L424" s="31"/>
      <c r="M424" s="31"/>
    </row>
    <row r="425" spans="1:13" ht="34.5" customHeight="1" thickBot="1">
      <c r="A425" s="19" t="s">
        <v>396</v>
      </c>
      <c r="B425" s="21">
        <f>IF(AND($M$10&gt;=100000,$M$10&lt;200000),IF(E425&gt;=1,+DCOUNT($E$17:E425,1,$N$9:$N$10)-1+$M$10,0),"ERROR")</f>
        <v>0</v>
      </c>
      <c r="C425" s="9">
        <v>2990</v>
      </c>
      <c r="D425" s="10" t="s">
        <v>12</v>
      </c>
      <c r="E425" s="10">
        <v>0</v>
      </c>
      <c r="F425" s="30" t="s">
        <v>324</v>
      </c>
      <c r="G425" s="61"/>
      <c r="H425" s="61"/>
      <c r="I425" s="61"/>
      <c r="J425" s="38"/>
      <c r="K425" s="36"/>
      <c r="L425" s="36"/>
      <c r="M425" s="37"/>
    </row>
    <row r="426" spans="1:13" ht="34.5" customHeight="1" thickBot="1">
      <c r="A426" s="19" t="s">
        <v>396</v>
      </c>
      <c r="B426" s="21">
        <f>IF(AND($M$10&gt;=100000,$M$10&lt;200000),IF(E426&gt;=1,+DCOUNT($E$17:E426,1,$N$9:$N$10)-1+$M$10,0),"ERROR")</f>
        <v>0</v>
      </c>
      <c r="C426" s="9">
        <v>3007</v>
      </c>
      <c r="D426" s="10" t="s">
        <v>9</v>
      </c>
      <c r="E426" s="10">
        <v>0</v>
      </c>
      <c r="F426" s="30" t="s">
        <v>325</v>
      </c>
      <c r="G426" s="61"/>
      <c r="H426" s="61"/>
      <c r="I426" s="61"/>
      <c r="J426" s="35" t="s">
        <v>463</v>
      </c>
      <c r="K426" s="36"/>
      <c r="L426" s="36"/>
      <c r="M426" s="37"/>
    </row>
    <row r="427" spans="1:13" ht="34.5" customHeight="1" thickBot="1">
      <c r="A427" s="19" t="s">
        <v>396</v>
      </c>
      <c r="B427" s="21">
        <f>IF(AND($M$10&gt;=100000,$M$10&lt;200000),IF(E427&gt;=1,+DCOUNT($E$17:E427,1,$N$9:$N$10)-1+$M$10,0),"ERROR")</f>
        <v>0</v>
      </c>
      <c r="C427" s="9">
        <v>3009</v>
      </c>
      <c r="D427" s="10" t="s">
        <v>9</v>
      </c>
      <c r="E427" s="10">
        <v>0</v>
      </c>
      <c r="F427" s="30" t="s">
        <v>327</v>
      </c>
      <c r="G427" s="30"/>
      <c r="H427" s="30"/>
      <c r="I427" s="30"/>
      <c r="J427" s="39" t="s">
        <v>463</v>
      </c>
      <c r="K427" s="31"/>
      <c r="L427" s="31"/>
      <c r="M427" s="31"/>
    </row>
    <row r="428" spans="1:13" ht="34.5" customHeight="1" thickBot="1">
      <c r="A428" s="19" t="s">
        <v>396</v>
      </c>
      <c r="B428" s="21">
        <f>IF(AND($M$10&gt;=100000,$M$10&lt;200000),IF(E428&gt;=1,+DCOUNT($E$17:E428,1,$N$9:$N$10)-1+$M$10,0),"ERROR")</f>
        <v>0</v>
      </c>
      <c r="C428" s="9">
        <v>3012</v>
      </c>
      <c r="D428" s="10" t="s">
        <v>9</v>
      </c>
      <c r="E428" s="10">
        <v>0</v>
      </c>
      <c r="F428" s="30" t="s">
        <v>326</v>
      </c>
      <c r="G428" s="61"/>
      <c r="H428" s="61"/>
      <c r="I428" s="61"/>
      <c r="J428" s="35" t="s">
        <v>463</v>
      </c>
      <c r="K428" s="36"/>
      <c r="L428" s="36"/>
      <c r="M428" s="37"/>
    </row>
    <row r="429" spans="1:13" ht="34.5" customHeight="1" thickBot="1">
      <c r="A429" s="19" t="s">
        <v>396</v>
      </c>
      <c r="B429" s="21">
        <f>IF(AND($M$10&gt;=100000,$M$10&lt;200000),IF(E429&gt;=1,+DCOUNT($E$17:E429,1,$N$9:$N$10)-1+$M$10,0),"ERROR")</f>
        <v>0</v>
      </c>
      <c r="C429" s="9">
        <v>3161</v>
      </c>
      <c r="D429" s="10" t="s">
        <v>7</v>
      </c>
      <c r="E429" s="10">
        <v>0</v>
      </c>
      <c r="F429" s="30" t="s">
        <v>328</v>
      </c>
      <c r="G429" s="30"/>
      <c r="H429" s="30"/>
      <c r="I429" s="30"/>
      <c r="J429" s="31"/>
      <c r="K429" s="31"/>
      <c r="L429" s="31"/>
      <c r="M429" s="31"/>
    </row>
    <row r="430" spans="1:13" ht="34.5" customHeight="1" thickBot="1">
      <c r="A430" s="19" t="s">
        <v>396</v>
      </c>
      <c r="B430" s="21">
        <f>IF(AND($M$10&gt;=100000,$M$10&lt;200000),IF(E430&gt;=1,+DCOUNT($E$17:E430,1,$N$9:$N$10)-1+$M$10,0),"ERROR")</f>
        <v>0</v>
      </c>
      <c r="C430" s="9">
        <v>3168</v>
      </c>
      <c r="D430" s="10" t="s">
        <v>7</v>
      </c>
      <c r="E430" s="10">
        <v>0</v>
      </c>
      <c r="F430" s="30" t="s">
        <v>329</v>
      </c>
      <c r="G430" s="30"/>
      <c r="H430" s="30"/>
      <c r="I430" s="30"/>
      <c r="J430" s="31"/>
      <c r="K430" s="31"/>
      <c r="L430" s="31"/>
      <c r="M430" s="31"/>
    </row>
    <row r="431" spans="1:13" ht="34.5" customHeight="1" thickBot="1">
      <c r="A431" s="19" t="s">
        <v>396</v>
      </c>
      <c r="B431" s="21">
        <f>IF(AND($M$10&gt;=100000,$M$10&lt;200000),IF(E431&gt;=1,+DCOUNT($E$17:E431,1,$N$9:$N$10)-1+$M$10,0),"ERROR")</f>
        <v>0</v>
      </c>
      <c r="C431" s="9">
        <v>3411</v>
      </c>
      <c r="D431" s="10" t="s">
        <v>23</v>
      </c>
      <c r="E431" s="10">
        <v>0</v>
      </c>
      <c r="F431" s="30" t="s">
        <v>330</v>
      </c>
      <c r="G431" s="30"/>
      <c r="H431" s="30"/>
      <c r="I431" s="30"/>
      <c r="J431" s="31"/>
      <c r="K431" s="31"/>
      <c r="L431" s="31"/>
      <c r="M431" s="31"/>
    </row>
    <row r="432" spans="1:13" ht="34.5" customHeight="1" thickBot="1">
      <c r="A432" s="19" t="s">
        <v>396</v>
      </c>
      <c r="B432" s="21">
        <f>IF(AND($M$10&gt;=100000,$M$10&lt;200000),IF(E432&gt;=1,+DCOUNT($E$17:E432,1,$N$9:$N$10)-1+$M$10,0),"ERROR")</f>
        <v>0</v>
      </c>
      <c r="C432" s="9">
        <v>3870</v>
      </c>
      <c r="D432" s="10" t="s">
        <v>12</v>
      </c>
      <c r="E432" s="10">
        <v>0</v>
      </c>
      <c r="F432" s="32" t="s">
        <v>462</v>
      </c>
      <c r="G432" s="33"/>
      <c r="H432" s="33"/>
      <c r="I432" s="34"/>
      <c r="J432" s="35" t="s">
        <v>483</v>
      </c>
      <c r="K432" s="36"/>
      <c r="L432" s="36"/>
      <c r="M432" s="37"/>
    </row>
    <row r="433" spans="1:13" ht="34.5" customHeight="1" thickBot="1">
      <c r="A433" s="19" t="s">
        <v>396</v>
      </c>
      <c r="B433" s="21">
        <f>IF(AND($M$10&gt;=100000,$M$10&lt;200000),IF(E433&gt;=1,+DCOUNT($E$17:E433,1,$N$9:$N$10)-1+$M$10,0),"ERROR")</f>
        <v>0</v>
      </c>
      <c r="C433" s="9">
        <v>3444</v>
      </c>
      <c r="D433" s="10" t="s">
        <v>7</v>
      </c>
      <c r="E433" s="10">
        <v>0</v>
      </c>
      <c r="F433" s="30" t="s">
        <v>495</v>
      </c>
      <c r="G433" s="30"/>
      <c r="H433" s="30"/>
      <c r="I433" s="30"/>
      <c r="J433" s="31"/>
      <c r="K433" s="31"/>
      <c r="L433" s="31"/>
      <c r="M433" s="31"/>
    </row>
    <row r="434" spans="1:13" ht="34.5" customHeight="1" thickBot="1">
      <c r="A434" s="19" t="s">
        <v>396</v>
      </c>
      <c r="B434" s="21">
        <f>IF(AND($M$10&gt;=100000,$M$10&lt;200000),IF(E434&gt;=1,+DCOUNT($E$17:E434,1,$N$9:$N$10)-1+$M$10,0),"ERROR")</f>
        <v>0</v>
      </c>
      <c r="C434" s="9">
        <v>6030</v>
      </c>
      <c r="D434" s="10" t="s">
        <v>7</v>
      </c>
      <c r="E434" s="10">
        <v>0</v>
      </c>
      <c r="F434" s="30" t="s">
        <v>331</v>
      </c>
      <c r="G434" s="30"/>
      <c r="H434" s="30"/>
      <c r="I434" s="30"/>
      <c r="J434" s="31" t="s">
        <v>552</v>
      </c>
      <c r="K434" s="31"/>
      <c r="L434" s="31"/>
      <c r="M434" s="31"/>
    </row>
    <row r="435" spans="1:13" ht="34.5" customHeight="1" thickBot="1">
      <c r="A435" s="19" t="s">
        <v>396</v>
      </c>
      <c r="B435" s="21">
        <f>IF(AND($M$10&gt;=100000,$M$10&lt;200000),IF(E435&gt;=1,+DCOUNT($E$17:E435,1,$N$9:$N$10)-1+$M$10,0),"ERROR")</f>
        <v>0</v>
      </c>
      <c r="C435" s="9">
        <v>6031</v>
      </c>
      <c r="D435" s="10" t="s">
        <v>7</v>
      </c>
      <c r="E435" s="10">
        <v>0</v>
      </c>
      <c r="F435" s="30" t="s">
        <v>332</v>
      </c>
      <c r="G435" s="30"/>
      <c r="H435" s="30"/>
      <c r="I435" s="30"/>
      <c r="J435" s="31" t="s">
        <v>552</v>
      </c>
      <c r="K435" s="31"/>
      <c r="L435" s="31"/>
      <c r="M435" s="31"/>
    </row>
    <row r="436" spans="1:13" ht="34.5" customHeight="1" thickBot="1">
      <c r="A436" s="19" t="s">
        <v>396</v>
      </c>
      <c r="B436" s="21">
        <f>IF(AND($M$10&gt;=100000,$M$10&lt;200000),IF(E436&gt;=1,+DCOUNT($E$17:E436,1,$N$9:$N$10)-1+$M$10,0),"ERROR")</f>
        <v>0</v>
      </c>
      <c r="C436" s="9">
        <v>6050</v>
      </c>
      <c r="D436" s="10" t="s">
        <v>12</v>
      </c>
      <c r="E436" s="10">
        <v>0</v>
      </c>
      <c r="F436" s="30" t="s">
        <v>362</v>
      </c>
      <c r="G436" s="30"/>
      <c r="H436" s="30"/>
      <c r="I436" s="30"/>
      <c r="J436" s="31" t="s">
        <v>557</v>
      </c>
      <c r="K436" s="31"/>
      <c r="L436" s="31"/>
      <c r="M436" s="31"/>
    </row>
    <row r="437" spans="1:13" ht="34.5" customHeight="1" thickBot="1">
      <c r="A437" s="19" t="s">
        <v>396</v>
      </c>
      <c r="B437" s="21">
        <f>IF(AND($M$10&gt;=100000,$M$10&lt;200000),IF(E437&gt;=1,+DCOUNT($E$17:E437,1,$N$9:$N$10)-1+$M$10,0),"ERROR")</f>
        <v>0</v>
      </c>
      <c r="C437" s="9">
        <v>6051</v>
      </c>
      <c r="D437" s="10" t="s">
        <v>12</v>
      </c>
      <c r="E437" s="10">
        <v>0</v>
      </c>
      <c r="F437" s="30" t="s">
        <v>363</v>
      </c>
      <c r="G437" s="30"/>
      <c r="H437" s="30"/>
      <c r="I437" s="30"/>
      <c r="J437" s="39" t="s">
        <v>557</v>
      </c>
      <c r="K437" s="31"/>
      <c r="L437" s="31"/>
      <c r="M437" s="31"/>
    </row>
    <row r="438" spans="1:13" ht="34.5" customHeight="1" thickBot="1">
      <c r="A438" s="19" t="s">
        <v>396</v>
      </c>
      <c r="B438" s="21">
        <f>IF(AND($M$10&gt;=100000,$M$10&lt;200000),IF(E438&gt;=1,+DCOUNT($E$17:E438,1,$N$9:$N$10)-1+$M$10,0),"ERROR")</f>
        <v>0</v>
      </c>
      <c r="C438" s="9">
        <v>6066</v>
      </c>
      <c r="D438" s="10" t="s">
        <v>10</v>
      </c>
      <c r="E438" s="10">
        <v>0</v>
      </c>
      <c r="F438" s="30" t="s">
        <v>333</v>
      </c>
      <c r="G438" s="30"/>
      <c r="H438" s="30"/>
      <c r="I438" s="30"/>
      <c r="J438" s="39" t="s">
        <v>519</v>
      </c>
      <c r="K438" s="31"/>
      <c r="L438" s="31"/>
      <c r="M438" s="31"/>
    </row>
    <row r="439" spans="1:13" ht="34.5" customHeight="1" thickBot="1">
      <c r="A439" s="19" t="s">
        <v>396</v>
      </c>
      <c r="B439" s="21">
        <f>IF(AND($M$10&gt;=100000,$M$10&lt;200000),IF(E439&gt;=1,+DCOUNT($E$17:E439,1,$N$9:$N$10)-1+$M$10,0),"ERROR")</f>
        <v>0</v>
      </c>
      <c r="C439" s="9">
        <v>6067</v>
      </c>
      <c r="D439" s="10" t="s">
        <v>10</v>
      </c>
      <c r="E439" s="10">
        <v>0</v>
      </c>
      <c r="F439" s="30" t="s">
        <v>334</v>
      </c>
      <c r="G439" s="30"/>
      <c r="H439" s="30"/>
      <c r="I439" s="30"/>
      <c r="J439" s="39" t="s">
        <v>413</v>
      </c>
      <c r="K439" s="31"/>
      <c r="L439" s="31"/>
      <c r="M439" s="31"/>
    </row>
    <row r="440" spans="1:13" ht="34.5" customHeight="1" thickBot="1">
      <c r="A440" s="19" t="s">
        <v>396</v>
      </c>
      <c r="B440" s="21">
        <f>IF(AND($M$10&gt;=100000,$M$10&lt;200000),IF(E440&gt;=1,+DCOUNT($E$17:E440,1,$N$9:$N$10)-1+$M$10,0),"ERROR")</f>
        <v>0</v>
      </c>
      <c r="C440" s="9">
        <v>6131</v>
      </c>
      <c r="D440" s="10" t="s">
        <v>7</v>
      </c>
      <c r="E440" s="10">
        <v>0</v>
      </c>
      <c r="F440" s="30" t="s">
        <v>497</v>
      </c>
      <c r="G440" s="30"/>
      <c r="H440" s="30"/>
      <c r="I440" s="30"/>
      <c r="J440" s="31"/>
      <c r="K440" s="31"/>
      <c r="L440" s="31"/>
      <c r="M440" s="31"/>
    </row>
    <row r="441" spans="1:13" ht="34.5" customHeight="1" thickBot="1">
      <c r="A441" s="19" t="s">
        <v>396</v>
      </c>
      <c r="B441" s="21">
        <f>IF(AND($M$10&gt;=100000,$M$10&lt;200000),IF(E441&gt;=1,+DCOUNT($E$17:E441,1,$N$9:$N$10)-1+$M$10,0),"ERROR")</f>
        <v>0</v>
      </c>
      <c r="C441" s="9">
        <v>6139</v>
      </c>
      <c r="D441" s="10" t="s">
        <v>7</v>
      </c>
      <c r="E441" s="10">
        <v>0</v>
      </c>
      <c r="F441" s="30" t="s">
        <v>335</v>
      </c>
      <c r="G441" s="30"/>
      <c r="H441" s="30"/>
      <c r="I441" s="30"/>
      <c r="J441" s="39" t="s">
        <v>391</v>
      </c>
      <c r="K441" s="31"/>
      <c r="L441" s="31"/>
      <c r="M441" s="31"/>
    </row>
    <row r="442" spans="1:13" ht="34.5" customHeight="1" thickBot="1">
      <c r="A442" s="19" t="s">
        <v>396</v>
      </c>
      <c r="B442" s="21">
        <f>IF(AND($M$10&gt;=100000,$M$10&lt;200000),IF(E442&gt;=1,+DCOUNT($E$17:E442,1,$N$9:$N$10)-1+$M$10,0),"ERROR")</f>
        <v>0</v>
      </c>
      <c r="C442" s="9">
        <v>6187</v>
      </c>
      <c r="D442" s="10" t="s">
        <v>7</v>
      </c>
      <c r="E442" s="10">
        <v>0</v>
      </c>
      <c r="F442" s="30" t="s">
        <v>336</v>
      </c>
      <c r="G442" s="30"/>
      <c r="H442" s="30"/>
      <c r="I442" s="30"/>
      <c r="J442" s="39" t="s">
        <v>391</v>
      </c>
      <c r="K442" s="31"/>
      <c r="L442" s="31"/>
      <c r="M442" s="31"/>
    </row>
    <row r="443" spans="1:13" ht="34.5" customHeight="1" thickBot="1">
      <c r="A443" s="19" t="s">
        <v>396</v>
      </c>
      <c r="B443" s="21">
        <f>IF(AND($M$10&gt;=100000,$M$10&lt;200000),IF(E443&gt;=1,+DCOUNT($E$17:E443,1,$N$9:$N$10)-1+$M$10,0),"ERROR")</f>
        <v>0</v>
      </c>
      <c r="C443" s="9">
        <v>7245</v>
      </c>
      <c r="D443" s="10" t="s">
        <v>10</v>
      </c>
      <c r="E443" s="10">
        <v>0</v>
      </c>
      <c r="F443" s="30" t="s">
        <v>353</v>
      </c>
      <c r="G443" s="30"/>
      <c r="H443" s="30"/>
      <c r="I443" s="30"/>
      <c r="J443" s="38"/>
      <c r="K443" s="36"/>
      <c r="L443" s="36"/>
      <c r="M443" s="37"/>
    </row>
    <row r="444" spans="1:15" ht="34.5" customHeight="1" thickBot="1">
      <c r="A444" s="19" t="s">
        <v>396</v>
      </c>
      <c r="B444" s="21">
        <f>IF(AND($M$10&gt;=100000,$M$10&lt;200000),IF(E444&gt;=1,+DCOUNT($E$17:E444,1,$N$9:$N$10)-1+$M$10,0),"ERROR")</f>
        <v>0</v>
      </c>
      <c r="C444" s="9">
        <v>7287</v>
      </c>
      <c r="D444" s="10" t="s">
        <v>7</v>
      </c>
      <c r="E444" s="10">
        <v>0</v>
      </c>
      <c r="F444" s="32" t="s">
        <v>460</v>
      </c>
      <c r="G444" s="33"/>
      <c r="H444" s="33"/>
      <c r="I444" s="34"/>
      <c r="J444" s="38"/>
      <c r="K444" s="36"/>
      <c r="L444" s="36"/>
      <c r="M444" s="37"/>
      <c r="O444" s="23"/>
    </row>
    <row r="445" spans="1:15" ht="34.5" customHeight="1" thickBot="1">
      <c r="A445" s="19" t="s">
        <v>396</v>
      </c>
      <c r="B445" s="21">
        <f>IF(AND($M$10&gt;=100000,$M$10&lt;200000),IF(E445&gt;=1,+DCOUNT($E$17:E445,1,$N$9:$N$10)-1+$M$10,0),"ERROR")</f>
        <v>0</v>
      </c>
      <c r="C445" s="9">
        <v>7471</v>
      </c>
      <c r="D445" s="10" t="s">
        <v>13</v>
      </c>
      <c r="E445" s="10">
        <v>0</v>
      </c>
      <c r="F445" s="30" t="s">
        <v>487</v>
      </c>
      <c r="G445" s="30"/>
      <c r="H445" s="30"/>
      <c r="I445" s="30"/>
      <c r="J445" s="31" t="s">
        <v>521</v>
      </c>
      <c r="K445" s="31"/>
      <c r="L445" s="31"/>
      <c r="M445" s="31"/>
      <c r="O445" s="23"/>
    </row>
    <row r="446" spans="1:15" ht="34.5" customHeight="1" thickBot="1">
      <c r="A446" s="19" t="s">
        <v>396</v>
      </c>
      <c r="B446" s="21">
        <f>IF(AND($M$10&gt;=100000,$M$10&lt;200000),IF(E446&gt;=1,+DCOUNT($E$17:E446,1,$N$9:$N$10)-1+$M$10,0),"ERROR")</f>
        <v>0</v>
      </c>
      <c r="C446" s="9">
        <v>7724</v>
      </c>
      <c r="D446" s="10" t="s">
        <v>496</v>
      </c>
      <c r="E446" s="10">
        <v>0</v>
      </c>
      <c r="F446" s="32" t="s">
        <v>498</v>
      </c>
      <c r="G446" s="33"/>
      <c r="H446" s="33"/>
      <c r="I446" s="34"/>
      <c r="J446" s="38"/>
      <c r="K446" s="36"/>
      <c r="L446" s="36"/>
      <c r="M446" s="37"/>
      <c r="O446" s="23"/>
    </row>
    <row r="447" spans="1:13" ht="34.5" customHeight="1" thickBot="1">
      <c r="A447" s="19" t="s">
        <v>396</v>
      </c>
      <c r="B447" s="21">
        <f>IF(AND($M$10&gt;=100000,$M$10&lt;200000),IF(E447&gt;=1,+DCOUNT($E$17:E447,1,$N$9:$N$10)-1+$M$10,0),"ERROR")</f>
        <v>0</v>
      </c>
      <c r="C447" s="9">
        <v>7744</v>
      </c>
      <c r="D447" s="10" t="s">
        <v>7</v>
      </c>
      <c r="E447" s="10">
        <v>0</v>
      </c>
      <c r="F447" s="30" t="s">
        <v>354</v>
      </c>
      <c r="G447" s="30"/>
      <c r="H447" s="30"/>
      <c r="I447" s="30"/>
      <c r="J447" s="35" t="s">
        <v>552</v>
      </c>
      <c r="K447" s="36"/>
      <c r="L447" s="36"/>
      <c r="M447" s="37"/>
    </row>
    <row r="448" spans="1:13" ht="34.5" customHeight="1" thickBot="1">
      <c r="A448" s="19" t="s">
        <v>396</v>
      </c>
      <c r="B448" s="21">
        <f>IF(AND($M$10&gt;=100000,$M$10&lt;200000),IF(E448&gt;=1,+DCOUNT($E$17:E458,1,$N$9:$N$10)-1+$M$10,0),"ERROR")</f>
        <v>0</v>
      </c>
      <c r="C448" s="13">
        <v>8606</v>
      </c>
      <c r="D448" s="12" t="s">
        <v>12</v>
      </c>
      <c r="E448" s="10">
        <v>0</v>
      </c>
      <c r="F448" s="44" t="s">
        <v>346</v>
      </c>
      <c r="G448" s="44"/>
      <c r="H448" s="44"/>
      <c r="I448" s="44"/>
      <c r="J448" s="46"/>
      <c r="K448" s="46"/>
      <c r="L448" s="46"/>
      <c r="M448" s="46"/>
    </row>
    <row r="449" spans="1:13" ht="34.5" customHeight="1" thickBot="1">
      <c r="A449" s="19" t="s">
        <v>396</v>
      </c>
      <c r="B449" s="21">
        <f>IF(AND($M$10&gt;=100000,$M$10&lt;200000),IF(E449&gt;=1,+DCOUNT($E$17:E449,1,$N$9:$N$10)-1+$M$10,0),"ERROR")</f>
        <v>0</v>
      </c>
      <c r="C449" s="9">
        <v>9985</v>
      </c>
      <c r="D449" s="10" t="s">
        <v>7</v>
      </c>
      <c r="E449" s="10">
        <v>0</v>
      </c>
      <c r="F449" s="30" t="s">
        <v>512</v>
      </c>
      <c r="G449" s="30"/>
      <c r="H449" s="30"/>
      <c r="I449" s="30"/>
      <c r="J449" s="35"/>
      <c r="K449" s="36"/>
      <c r="L449" s="36"/>
      <c r="M449" s="37"/>
    </row>
    <row r="450" spans="1:13" ht="34.5" customHeight="1" thickBot="1">
      <c r="A450" s="19" t="s">
        <v>396</v>
      </c>
      <c r="B450" s="21">
        <f>IF(AND($M$10&gt;=100000,$M$10&lt;200000),IF(E450&gt;=1,+DCOUNT($E$17:E450,1,$N$9:$N$10)-1+$M$10,0),"ERROR")</f>
        <v>0</v>
      </c>
      <c r="C450" s="9">
        <v>9986</v>
      </c>
      <c r="D450" s="10" t="s">
        <v>7</v>
      </c>
      <c r="E450" s="10">
        <v>0</v>
      </c>
      <c r="F450" s="32" t="s">
        <v>503</v>
      </c>
      <c r="G450" s="33"/>
      <c r="H450" s="33"/>
      <c r="I450" s="34"/>
      <c r="J450" s="35"/>
      <c r="K450" s="47"/>
      <c r="L450" s="47"/>
      <c r="M450" s="48"/>
    </row>
    <row r="451" spans="1:13" ht="34.5" customHeight="1" thickBot="1">
      <c r="A451" s="19" t="s">
        <v>396</v>
      </c>
      <c r="B451" s="21">
        <f>IF(AND($M$10&gt;=100000,$M$10&lt;200000),IF(E451&gt;=1,+DCOUNT($E$17:E451,1,$N$9:$N$10)-1+$M$10,0),"ERROR")</f>
        <v>0</v>
      </c>
      <c r="C451" s="9">
        <v>9988</v>
      </c>
      <c r="D451" s="10" t="s">
        <v>38</v>
      </c>
      <c r="E451" s="10">
        <v>0</v>
      </c>
      <c r="F451" s="32" t="s">
        <v>504</v>
      </c>
      <c r="G451" s="33"/>
      <c r="H451" s="33"/>
      <c r="I451" s="34"/>
      <c r="J451" s="35"/>
      <c r="K451" s="47"/>
      <c r="L451" s="47"/>
      <c r="M451" s="48"/>
    </row>
    <row r="452" spans="1:13" ht="34.5" customHeight="1" thickBot="1">
      <c r="A452" s="19" t="s">
        <v>396</v>
      </c>
      <c r="B452" s="21">
        <f>IF(AND($M$10&gt;=100000,$M$10&lt;200000),IF(E452&gt;=1,+DCOUNT($E$17:E452,1,$N$9:$N$10)-1+$M$10,0),"ERROR")</f>
        <v>0</v>
      </c>
      <c r="C452" s="9">
        <v>9990</v>
      </c>
      <c r="D452" s="10" t="s">
        <v>9</v>
      </c>
      <c r="E452" s="10">
        <v>0</v>
      </c>
      <c r="F452" s="32" t="s">
        <v>505</v>
      </c>
      <c r="G452" s="33"/>
      <c r="H452" s="33"/>
      <c r="I452" s="34"/>
      <c r="J452" s="35"/>
      <c r="K452" s="47"/>
      <c r="L452" s="47"/>
      <c r="M452" s="48"/>
    </row>
    <row r="453" spans="1:13" ht="34.5" customHeight="1" thickBot="1">
      <c r="A453" s="19" t="s">
        <v>396</v>
      </c>
      <c r="B453" s="21">
        <f>IF(AND($M$10&gt;=100000,$M$10&lt;200000),IF(E453&gt;=1,+DCOUNT($E$17:E453,1,$N$9:$N$10)-1+$M$10,0),"ERROR")</f>
        <v>0</v>
      </c>
      <c r="C453" s="9">
        <v>9991</v>
      </c>
      <c r="D453" s="10" t="s">
        <v>9</v>
      </c>
      <c r="E453" s="10">
        <v>0</v>
      </c>
      <c r="F453" s="32" t="s">
        <v>506</v>
      </c>
      <c r="G453" s="33"/>
      <c r="H453" s="33"/>
      <c r="I453" s="34"/>
      <c r="J453" s="35"/>
      <c r="K453" s="47"/>
      <c r="L453" s="47"/>
      <c r="M453" s="48"/>
    </row>
    <row r="454" spans="1:13" ht="34.5" customHeight="1" thickBot="1">
      <c r="A454" s="19" t="s">
        <v>396</v>
      </c>
      <c r="B454" s="21">
        <f>IF(AND($M$10&gt;=100000,$M$10&lt;200000),IF(E454&gt;=1,+DCOUNT($E$17:E454,1,$N$9:$N$10)-1+$M$10,0),"ERROR")</f>
        <v>0</v>
      </c>
      <c r="C454" s="9">
        <v>9992</v>
      </c>
      <c r="D454" s="10" t="s">
        <v>9</v>
      </c>
      <c r="E454" s="10">
        <v>0</v>
      </c>
      <c r="F454" s="32" t="s">
        <v>507</v>
      </c>
      <c r="G454" s="33"/>
      <c r="H454" s="33"/>
      <c r="I454" s="34"/>
      <c r="J454" s="35"/>
      <c r="K454" s="47"/>
      <c r="L454" s="47"/>
      <c r="M454" s="48"/>
    </row>
    <row r="455" spans="1:13" ht="34.5" customHeight="1" thickBot="1">
      <c r="A455" s="19" t="s">
        <v>396</v>
      </c>
      <c r="B455" s="21">
        <f>IF(AND($M$10&gt;=100000,$M$10&lt;200000),IF(E455&gt;=1,+DCOUNT($E$17:E455,1,$N$9:$N$10)-1+$M$10,0),"ERROR")</f>
        <v>0</v>
      </c>
      <c r="C455" s="9">
        <v>9993</v>
      </c>
      <c r="D455" s="10" t="s">
        <v>9</v>
      </c>
      <c r="E455" s="10">
        <v>0</v>
      </c>
      <c r="F455" s="32" t="s">
        <v>508</v>
      </c>
      <c r="G455" s="33"/>
      <c r="H455" s="33"/>
      <c r="I455" s="34"/>
      <c r="J455" s="35"/>
      <c r="K455" s="47"/>
      <c r="L455" s="47"/>
      <c r="M455" s="48"/>
    </row>
    <row r="456" spans="1:13" ht="34.5" customHeight="1" thickBot="1">
      <c r="A456" s="19" t="s">
        <v>396</v>
      </c>
      <c r="B456" s="21">
        <f>IF(AND($M$10&gt;=100000,$M$10&lt;200000),IF(E456&gt;=1,+DCOUNT($E$17:E456,1,$N$9:$N$10)-1+$M$10,0),"ERROR")</f>
        <v>0</v>
      </c>
      <c r="C456" s="9">
        <v>9994</v>
      </c>
      <c r="D456" s="10" t="s">
        <v>9</v>
      </c>
      <c r="E456" s="10">
        <v>0</v>
      </c>
      <c r="F456" s="32" t="s">
        <v>509</v>
      </c>
      <c r="G456" s="33"/>
      <c r="H456" s="33"/>
      <c r="I456" s="34"/>
      <c r="J456" s="35"/>
      <c r="K456" s="47"/>
      <c r="L456" s="47"/>
      <c r="M456" s="48"/>
    </row>
    <row r="457" spans="1:13" ht="34.5" customHeight="1" thickBot="1">
      <c r="A457" s="19" t="s">
        <v>396</v>
      </c>
      <c r="B457" s="21">
        <f>IF(AND($M$10&gt;=100000,$M$10&lt;200000),IF(E457&gt;=1,+DCOUNT($E$17:E457,1,$N$9:$N$10)-1+$M$10,0),"ERROR")</f>
        <v>0</v>
      </c>
      <c r="C457" s="9">
        <v>9998</v>
      </c>
      <c r="D457" s="10" t="s">
        <v>496</v>
      </c>
      <c r="E457" s="10">
        <v>0</v>
      </c>
      <c r="F457" s="32" t="s">
        <v>510</v>
      </c>
      <c r="G457" s="33"/>
      <c r="H457" s="33"/>
      <c r="I457" s="34"/>
      <c r="J457" s="35"/>
      <c r="K457" s="47"/>
      <c r="L457" s="47"/>
      <c r="M457" s="48"/>
    </row>
    <row r="458" spans="1:13" ht="34.5" customHeight="1" thickBot="1">
      <c r="A458" s="19" t="s">
        <v>396</v>
      </c>
      <c r="B458" s="21">
        <f>IF(AND($M$10&gt;=100000,$M$10&lt;200000),IF(E458&gt;=1,+DCOUNT($E$17:E458,1,$N$9:$N$10)-1+$M$10,0),"ERROR")</f>
        <v>0</v>
      </c>
      <c r="C458" s="9">
        <v>9999</v>
      </c>
      <c r="D458" s="10" t="s">
        <v>7</v>
      </c>
      <c r="E458" s="10">
        <v>0</v>
      </c>
      <c r="F458" s="32" t="s">
        <v>511</v>
      </c>
      <c r="G458" s="33"/>
      <c r="H458" s="33"/>
      <c r="I458" s="34"/>
      <c r="J458" s="35"/>
      <c r="K458" s="47"/>
      <c r="L458" s="47"/>
      <c r="M458" s="48"/>
    </row>
    <row r="459" spans="1:13" ht="34.5" customHeight="1" thickBot="1">
      <c r="A459" s="19" t="s">
        <v>396</v>
      </c>
      <c r="B459" s="21">
        <f>IF(AND($M$10&gt;=100000,$M$10&lt;200000),IF(E459&gt;=1,+DCOUNT($E$17:E459,1,$N$9:$N$10)-1+$M$10,0),"ERROR")</f>
        <v>0</v>
      </c>
      <c r="C459" s="14" t="s">
        <v>1</v>
      </c>
      <c r="D459" s="10" t="s">
        <v>7</v>
      </c>
      <c r="E459" s="10">
        <v>0</v>
      </c>
      <c r="F459" s="30" t="s">
        <v>1</v>
      </c>
      <c r="G459" s="30"/>
      <c r="H459" s="30"/>
      <c r="I459" s="30"/>
      <c r="J459" s="46"/>
      <c r="K459" s="46"/>
      <c r="L459" s="46"/>
      <c r="M459" s="46"/>
    </row>
    <row r="460" spans="1:13" ht="34.5" customHeight="1" thickBot="1">
      <c r="A460" s="19" t="s">
        <v>396</v>
      </c>
      <c r="B460" s="21">
        <f>IF(AND($M$10&gt;=100000,$M$10&lt;200000),IF(E460&gt;=1,+DCOUNT($E$17:E460,1,$N$9:$N$10)-1+$M$10,0),"ERROR")</f>
        <v>0</v>
      </c>
      <c r="C460" s="14"/>
      <c r="D460" s="10" t="s">
        <v>7</v>
      </c>
      <c r="E460" s="10">
        <v>0</v>
      </c>
      <c r="F460" s="30" t="s">
        <v>401</v>
      </c>
      <c r="G460" s="30"/>
      <c r="H460" s="30"/>
      <c r="I460" s="30"/>
      <c r="J460" s="46"/>
      <c r="K460" s="46"/>
      <c r="L460" s="46"/>
      <c r="M460" s="46"/>
    </row>
    <row r="461" spans="1:13" ht="34.5" customHeight="1" thickBot="1">
      <c r="A461" s="19" t="s">
        <v>396</v>
      </c>
      <c r="B461" s="21">
        <f>IF(AND($M$10&gt;=100000,$M$10&lt;200000),IF(E461&gt;=1,+DCOUNT($E$17:E461,1,$N$9:$N$10)-1+$M$10,0),"ERROR")</f>
        <v>0</v>
      </c>
      <c r="C461" s="14"/>
      <c r="D461" s="10" t="s">
        <v>7</v>
      </c>
      <c r="E461" s="10">
        <v>0</v>
      </c>
      <c r="F461" s="30" t="s">
        <v>402</v>
      </c>
      <c r="G461" s="30"/>
      <c r="H461" s="30"/>
      <c r="I461" s="30"/>
      <c r="J461" s="46"/>
      <c r="K461" s="46"/>
      <c r="L461" s="46"/>
      <c r="M461" s="46"/>
    </row>
    <row r="462" spans="1:13" ht="34.5" customHeight="1" thickBot="1">
      <c r="A462" s="19" t="s">
        <v>396</v>
      </c>
      <c r="B462" s="21">
        <f>IF(AND($M$10&gt;=100000,$M$10&lt;200000),IF(E462&gt;=1,+DCOUNT($E$17:E462,1,$N$9:$N$10)-1+$M$10,0),"ERROR")</f>
        <v>0</v>
      </c>
      <c r="C462" s="14"/>
      <c r="D462" s="10" t="s">
        <v>7</v>
      </c>
      <c r="E462" s="10">
        <v>0</v>
      </c>
      <c r="F462" s="30" t="s">
        <v>403</v>
      </c>
      <c r="G462" s="30"/>
      <c r="H462" s="30"/>
      <c r="I462" s="30"/>
      <c r="J462" s="46"/>
      <c r="K462" s="46"/>
      <c r="L462" s="46"/>
      <c r="M462" s="46"/>
    </row>
    <row r="463" spans="1:13" ht="34.5" customHeight="1" thickBot="1">
      <c r="A463" s="19" t="s">
        <v>396</v>
      </c>
      <c r="B463" s="21">
        <f>IF(AND($M$10&gt;=100000,$M$10&lt;200000),IF(E463&gt;=1,+DCOUNT($E$17:E463,1,$N$9:$N$10)-1+$M$10,0),"ERROR")</f>
        <v>0</v>
      </c>
      <c r="C463" s="14"/>
      <c r="D463" s="10" t="s">
        <v>7</v>
      </c>
      <c r="E463" s="10">
        <v>0</v>
      </c>
      <c r="F463" s="30" t="s">
        <v>558</v>
      </c>
      <c r="G463" s="30"/>
      <c r="H463" s="30"/>
      <c r="I463" s="30"/>
      <c r="J463" s="46"/>
      <c r="K463" s="46"/>
      <c r="L463" s="46"/>
      <c r="M463" s="46"/>
    </row>
    <row r="464" spans="1:13" ht="34.5" customHeight="1" thickBot="1">
      <c r="A464" s="19" t="s">
        <v>396</v>
      </c>
      <c r="B464" s="21">
        <f>IF(AND($M$10&gt;=100000,$M$10&lt;200000),IF(E464&gt;=1,+DCOUNT($E$17:E464,1,$N$9:$N$10)-1+$M$10,0),"ERROR")</f>
        <v>0</v>
      </c>
      <c r="C464" s="14"/>
      <c r="D464" s="10" t="s">
        <v>7</v>
      </c>
      <c r="E464" s="10">
        <v>0</v>
      </c>
      <c r="F464" s="30"/>
      <c r="G464" s="30"/>
      <c r="H464" s="30"/>
      <c r="I464" s="30"/>
      <c r="J464" s="46"/>
      <c r="K464" s="46"/>
      <c r="L464" s="46"/>
      <c r="M464" s="46"/>
    </row>
    <row r="465" spans="1:13" ht="34.5" customHeight="1" thickBot="1">
      <c r="A465" s="19" t="s">
        <v>396</v>
      </c>
      <c r="B465" s="21">
        <f>IF(AND($M$10&gt;=100000,$M$10&lt;200000),IF(E465&gt;=1,+DCOUNT($E$17:E465,1,$N$9:$N$10)-1+$M$10,0),"ERROR")</f>
        <v>0</v>
      </c>
      <c r="C465" s="14"/>
      <c r="D465" s="10" t="s">
        <v>7</v>
      </c>
      <c r="E465" s="10">
        <v>0</v>
      </c>
      <c r="F465" s="30"/>
      <c r="G465" s="30"/>
      <c r="H465" s="30"/>
      <c r="I465" s="30"/>
      <c r="J465" s="46"/>
      <c r="K465" s="46"/>
      <c r="L465" s="46"/>
      <c r="M465" s="46"/>
    </row>
    <row r="466" spans="1:13" ht="34.5" customHeight="1" thickBot="1">
      <c r="A466" s="19" t="s">
        <v>396</v>
      </c>
      <c r="B466" s="21">
        <f>IF(AND($M$10&gt;=100000,$M$10&lt;200000),IF(E466&gt;=1,+DCOUNT($E$17:E466,1,$N$9:$N$10)-1+$M$10,0),"ERROR")</f>
        <v>0</v>
      </c>
      <c r="C466" s="14"/>
      <c r="D466" s="10" t="s">
        <v>7</v>
      </c>
      <c r="E466" s="10">
        <v>0</v>
      </c>
      <c r="F466" s="30"/>
      <c r="G466" s="30"/>
      <c r="H466" s="30"/>
      <c r="I466" s="30"/>
      <c r="J466" s="46"/>
      <c r="K466" s="46"/>
      <c r="L466" s="46"/>
      <c r="M466" s="46"/>
    </row>
    <row r="467" spans="1:13" ht="34.5" customHeight="1" thickBot="1">
      <c r="A467" s="19" t="s">
        <v>396</v>
      </c>
      <c r="B467" s="21">
        <f>IF(AND($M$10&gt;=100000,$M$10&lt;200000),IF(E467&gt;=1,+DCOUNT($E$17:E467,1,$N$9:$N$10)-1+$M$10,0),"ERROR")</f>
        <v>0</v>
      </c>
      <c r="C467" s="14"/>
      <c r="D467" s="10" t="s">
        <v>7</v>
      </c>
      <c r="E467" s="10">
        <v>0</v>
      </c>
      <c r="F467" s="30"/>
      <c r="G467" s="30"/>
      <c r="H467" s="30"/>
      <c r="I467" s="30"/>
      <c r="J467" s="46"/>
      <c r="K467" s="46"/>
      <c r="L467" s="46"/>
      <c r="M467" s="46"/>
    </row>
    <row r="468" spans="1:13" ht="34.5" customHeight="1" thickBot="1">
      <c r="A468" s="19" t="s">
        <v>396</v>
      </c>
      <c r="B468" s="21">
        <f>IF(AND($M$10&gt;=100000,$M$10&lt;200000),IF(E468&gt;=1,+DCOUNT($E$17:E468,1,$N$9:$N$10)-1+$M$10,0),"ERROR")</f>
        <v>0</v>
      </c>
      <c r="C468" s="14"/>
      <c r="D468" s="10" t="s">
        <v>7</v>
      </c>
      <c r="E468" s="10">
        <v>0</v>
      </c>
      <c r="F468" s="30"/>
      <c r="G468" s="30"/>
      <c r="H468" s="30"/>
      <c r="I468" s="30"/>
      <c r="J468" s="46"/>
      <c r="K468" s="46"/>
      <c r="L468" s="46"/>
      <c r="M468" s="46"/>
    </row>
    <row r="469" spans="1:13" ht="34.5" customHeight="1" thickBot="1">
      <c r="A469" s="19" t="s">
        <v>396</v>
      </c>
      <c r="B469" s="21">
        <f>IF(AND($M$10&gt;=100000,$M$10&lt;200000),IF(E469&gt;=1,+DCOUNT($E$17:E469,1,$N$9:$N$10)-1+$M$10,0),"ERROR")</f>
        <v>0</v>
      </c>
      <c r="C469" s="14"/>
      <c r="D469" s="10" t="s">
        <v>7</v>
      </c>
      <c r="E469" s="10">
        <v>0</v>
      </c>
      <c r="F469" s="30"/>
      <c r="G469" s="30"/>
      <c r="H469" s="30"/>
      <c r="I469" s="30"/>
      <c r="J469" s="46"/>
      <c r="K469" s="46"/>
      <c r="L469" s="46"/>
      <c r="M469" s="46"/>
    </row>
    <row r="470" spans="1:13" ht="34.5" customHeight="1" thickBot="1">
      <c r="A470" s="19" t="s">
        <v>396</v>
      </c>
      <c r="B470" s="21">
        <f>IF(AND($M$10&gt;=100000,$M$10&lt;200000),IF(E470&gt;=1,+DCOUNT($E$17:E470,1,$N$9:$N$10)-1+$M$10,0),"ERROR")</f>
        <v>0</v>
      </c>
      <c r="C470" s="14"/>
      <c r="D470" s="10" t="s">
        <v>7</v>
      </c>
      <c r="E470" s="10">
        <v>0</v>
      </c>
      <c r="F470" s="30"/>
      <c r="G470" s="30"/>
      <c r="H470" s="30"/>
      <c r="I470" s="30"/>
      <c r="J470" s="46"/>
      <c r="K470" s="46"/>
      <c r="L470" s="46"/>
      <c r="M470" s="46"/>
    </row>
    <row r="471" spans="1:13" ht="34.5" customHeight="1" thickBot="1">
      <c r="A471" s="19" t="s">
        <v>396</v>
      </c>
      <c r="B471" s="21">
        <f>IF(AND($M$10&gt;=100000,$M$10&lt;200000),IF(E471&gt;=1,+DCOUNT($E$17:E471,1,$N$9:$N$10)-1+$M$10,0),"ERROR")</f>
        <v>0</v>
      </c>
      <c r="C471" s="14" t="s">
        <v>1</v>
      </c>
      <c r="D471" s="10" t="s">
        <v>7</v>
      </c>
      <c r="E471" s="10">
        <v>0</v>
      </c>
      <c r="F471" s="30"/>
      <c r="G471" s="30"/>
      <c r="H471" s="30"/>
      <c r="I471" s="30"/>
      <c r="J471" s="46"/>
      <c r="K471" s="46"/>
      <c r="L471" s="46"/>
      <c r="M471" s="46"/>
    </row>
    <row r="472" spans="1:13" ht="34.5" customHeight="1" thickBot="1">
      <c r="A472" s="19" t="s">
        <v>396</v>
      </c>
      <c r="B472" s="21">
        <f>IF(AND($M$10&gt;=100000,$M$10&lt;200000),IF(E472&gt;=1,+DCOUNT($E$17:E472,1,$N$9:$N$10)-1+$M$10,0),"ERROR")</f>
        <v>0</v>
      </c>
      <c r="C472" s="14"/>
      <c r="D472" s="10" t="s">
        <v>7</v>
      </c>
      <c r="E472" s="10">
        <v>0</v>
      </c>
      <c r="F472" s="30"/>
      <c r="G472" s="30"/>
      <c r="H472" s="30"/>
      <c r="I472" s="30"/>
      <c r="J472" s="46"/>
      <c r="K472" s="46"/>
      <c r="L472" s="46"/>
      <c r="M472" s="46"/>
    </row>
    <row r="473" spans="1:13" ht="34.5" customHeight="1" thickBot="1">
      <c r="A473" s="19" t="s">
        <v>396</v>
      </c>
      <c r="B473" s="21">
        <f>IF(AND($M$10&gt;=100000,$M$10&lt;200000),IF(E473&gt;=1,+DCOUNT($E$17:E473,1,$N$9:$N$10)-1+$M$10,0),"ERROR")</f>
        <v>0</v>
      </c>
      <c r="C473" s="14"/>
      <c r="D473" s="10" t="s">
        <v>7</v>
      </c>
      <c r="E473" s="10">
        <v>0</v>
      </c>
      <c r="F473" s="30"/>
      <c r="G473" s="30"/>
      <c r="H473" s="30"/>
      <c r="I473" s="30"/>
      <c r="J473" s="46"/>
      <c r="K473" s="46"/>
      <c r="L473" s="46"/>
      <c r="M473" s="46"/>
    </row>
    <row r="474" spans="1:13" ht="34.5" customHeight="1" thickBot="1">
      <c r="A474" s="19" t="s">
        <v>396</v>
      </c>
      <c r="B474" s="21">
        <f>IF(AND($M$10&gt;=100000,$M$10&lt;200000),IF(E474&gt;=1,+DCOUNT($E$17:E474,1,$N$9:$N$10)-1+$M$10,0),"ERROR")</f>
        <v>0</v>
      </c>
      <c r="C474" s="14"/>
      <c r="D474" s="10" t="s">
        <v>7</v>
      </c>
      <c r="E474" s="10">
        <v>0</v>
      </c>
      <c r="F474" s="30"/>
      <c r="G474" s="30"/>
      <c r="H474" s="30"/>
      <c r="I474" s="30"/>
      <c r="J474" s="46"/>
      <c r="K474" s="46"/>
      <c r="L474" s="46"/>
      <c r="M474" s="46"/>
    </row>
    <row r="475" spans="1:13" ht="34.5" customHeight="1" thickBot="1">
      <c r="A475" s="19" t="s">
        <v>396</v>
      </c>
      <c r="B475" s="21">
        <f>IF(AND($M$10&gt;=100000,$M$10&lt;200000),IF(E475&gt;=1,+DCOUNT($E$17:E475,1,$N$9:$N$10)-1+$M$10,0),"ERROR")</f>
        <v>0</v>
      </c>
      <c r="C475" s="14"/>
      <c r="D475" s="10" t="s">
        <v>7</v>
      </c>
      <c r="E475" s="10">
        <v>0</v>
      </c>
      <c r="F475" s="30"/>
      <c r="G475" s="30"/>
      <c r="H475" s="30"/>
      <c r="I475" s="30"/>
      <c r="J475" s="46"/>
      <c r="K475" s="46"/>
      <c r="L475" s="46"/>
      <c r="M475" s="46"/>
    </row>
    <row r="476" spans="1:13" ht="34.5" customHeight="1" thickBot="1">
      <c r="A476" s="19" t="s">
        <v>396</v>
      </c>
      <c r="B476" s="21">
        <f>IF(AND($M$10&gt;=100000,$M$10&lt;200000),IF(E476&gt;=1,+DCOUNT($E$17:E476,1,$N$9:$N$10)-1+$M$10,0),"ERROR")</f>
        <v>0</v>
      </c>
      <c r="C476" s="14"/>
      <c r="D476" s="10" t="s">
        <v>7</v>
      </c>
      <c r="E476" s="10">
        <v>0</v>
      </c>
      <c r="F476" s="30"/>
      <c r="G476" s="30"/>
      <c r="H476" s="30"/>
      <c r="I476" s="30"/>
      <c r="J476" s="46"/>
      <c r="K476" s="46"/>
      <c r="L476" s="46"/>
      <c r="M476" s="46"/>
    </row>
    <row r="477" spans="1:13" ht="34.5" customHeight="1" thickBot="1">
      <c r="A477" s="19" t="s">
        <v>396</v>
      </c>
      <c r="B477" s="21">
        <f>IF(AND($M$10&gt;=100000,$M$10&lt;200000),IF(E477&gt;=1,+DCOUNT($E$17:E477,1,$N$9:$N$10)-1+$M$10,0),"ERROR")</f>
        <v>0</v>
      </c>
      <c r="C477" s="14"/>
      <c r="D477" s="10" t="s">
        <v>7</v>
      </c>
      <c r="E477" s="10">
        <v>0</v>
      </c>
      <c r="F477" s="30"/>
      <c r="G477" s="30"/>
      <c r="H477" s="30"/>
      <c r="I477" s="30"/>
      <c r="J477" s="46"/>
      <c r="K477" s="46"/>
      <c r="L477" s="46"/>
      <c r="M477" s="46"/>
    </row>
    <row r="478" spans="1:13" ht="34.5" customHeight="1" thickBot="1">
      <c r="A478" s="19" t="s">
        <v>396</v>
      </c>
      <c r="B478" s="21">
        <f>IF(AND($M$10&gt;=100000,$M$10&lt;200000),IF(E478&gt;=1,+DCOUNT($E$17:E478,1,$N$9:$N$10)-1+$M$10,0),"ERROR")</f>
        <v>0</v>
      </c>
      <c r="C478" s="14"/>
      <c r="D478" s="10" t="s">
        <v>7</v>
      </c>
      <c r="E478" s="10">
        <v>0</v>
      </c>
      <c r="F478" s="30"/>
      <c r="G478" s="30"/>
      <c r="H478" s="30"/>
      <c r="I478" s="30"/>
      <c r="J478" s="46"/>
      <c r="K478" s="46"/>
      <c r="L478" s="46"/>
      <c r="M478" s="46"/>
    </row>
    <row r="479" spans="1:13" ht="34.5" customHeight="1" thickBot="1">
      <c r="A479" s="19" t="s">
        <v>396</v>
      </c>
      <c r="B479" s="21">
        <f>IF(AND($M$10&gt;=100000,$M$10&lt;200000),IF(E479&gt;=1,+DCOUNT($E$17:E479,1,$N$9:$N$10)-1+$M$10,0),"ERROR")</f>
        <v>0</v>
      </c>
      <c r="C479" s="14"/>
      <c r="D479" s="10" t="s">
        <v>7</v>
      </c>
      <c r="E479" s="10">
        <v>0</v>
      </c>
      <c r="F479" s="30"/>
      <c r="G479" s="30"/>
      <c r="H479" s="30"/>
      <c r="I479" s="30"/>
      <c r="J479" s="46"/>
      <c r="K479" s="46"/>
      <c r="L479" s="46"/>
      <c r="M479" s="46"/>
    </row>
    <row r="480" spans="1:13" ht="34.5" customHeight="1" thickBot="1">
      <c r="A480" s="19" t="s">
        <v>396</v>
      </c>
      <c r="B480" s="21">
        <f>IF(AND($M$10&gt;=100000,$M$10&lt;200000),IF(E480&gt;=1,+DCOUNT($E$17:E480,1,$N$9:$N$10)-1+$M$10,0),"ERROR")</f>
        <v>0</v>
      </c>
      <c r="C480" s="14"/>
      <c r="D480" s="10" t="s">
        <v>7</v>
      </c>
      <c r="E480" s="10">
        <v>0</v>
      </c>
      <c r="F480" s="30"/>
      <c r="G480" s="30"/>
      <c r="H480" s="30"/>
      <c r="I480" s="30"/>
      <c r="J480" s="46"/>
      <c r="K480" s="46"/>
      <c r="L480" s="46"/>
      <c r="M480" s="46"/>
    </row>
    <row r="481" spans="1:13" ht="12.75">
      <c r="A481" s="1"/>
      <c r="B481" s="1"/>
      <c r="C481" s="1"/>
      <c r="D481" s="1"/>
      <c r="E481" s="1"/>
      <c r="F481" s="1"/>
      <c r="G481" s="1"/>
      <c r="H481" s="1"/>
      <c r="I481" s="1"/>
      <c r="K481" s="1"/>
      <c r="M481" s="1"/>
    </row>
    <row r="482" spans="1:13" ht="12.75">
      <c r="A482" s="1"/>
      <c r="B482" s="1"/>
      <c r="C482" s="1"/>
      <c r="D482" s="1"/>
      <c r="E482" s="1"/>
      <c r="F482" s="1"/>
      <c r="G482" s="1"/>
      <c r="H482" s="1"/>
      <c r="I482" s="1"/>
      <c r="K482" s="1"/>
      <c r="M482" s="1"/>
    </row>
    <row r="483" spans="1:13" ht="12.75">
      <c r="A483" s="1"/>
      <c r="B483" s="1"/>
      <c r="C483" s="1"/>
      <c r="D483" s="1"/>
      <c r="E483" s="1"/>
      <c r="F483" s="1"/>
      <c r="G483" s="1"/>
      <c r="H483" s="1"/>
      <c r="I483" s="1"/>
      <c r="K483" s="1"/>
      <c r="L483" s="1"/>
      <c r="M483" s="1"/>
    </row>
    <row r="484" spans="1:13" ht="12.75">
      <c r="A484" s="1"/>
      <c r="B484" s="1"/>
      <c r="C484" s="1"/>
      <c r="D484" s="1"/>
      <c r="E484" s="1"/>
      <c r="F484" s="1"/>
      <c r="G484" s="1"/>
      <c r="H484" s="1"/>
      <c r="I484" s="1"/>
      <c r="K484" s="1"/>
      <c r="L484" s="1"/>
      <c r="M484" s="1"/>
    </row>
    <row r="485" spans="1:13" ht="12.75">
      <c r="A485" s="1"/>
      <c r="B485" s="1"/>
      <c r="C485" s="1"/>
      <c r="D485" s="1"/>
      <c r="E485" s="1"/>
      <c r="F485" s="1"/>
      <c r="G485" s="1"/>
      <c r="H485" s="1"/>
      <c r="I485" s="1"/>
      <c r="K485" s="1"/>
      <c r="L485" s="1"/>
      <c r="M485" s="1"/>
    </row>
    <row r="486" spans="1:13" ht="12.75">
      <c r="A486" s="1"/>
      <c r="B486" s="1"/>
      <c r="C486" s="1"/>
      <c r="D486" s="1"/>
      <c r="E486" s="1"/>
      <c r="F486" s="1"/>
      <c r="G486" s="1"/>
      <c r="H486" s="1"/>
      <c r="I486" s="1"/>
      <c r="K486" s="1"/>
      <c r="L486" s="1"/>
      <c r="M486" s="1"/>
    </row>
    <row r="487" spans="1:13" ht="12.75">
      <c r="A487" s="1"/>
      <c r="B487" s="1"/>
      <c r="C487" s="1"/>
      <c r="D487" s="1"/>
      <c r="E487" s="1"/>
      <c r="F487" s="1"/>
      <c r="G487" s="1"/>
      <c r="H487" s="1"/>
      <c r="I487" s="1"/>
      <c r="K487" s="1"/>
      <c r="L487" s="1"/>
      <c r="M487" s="1"/>
    </row>
    <row r="488" spans="1:13" ht="12.75">
      <c r="A488" s="1"/>
      <c r="B488" s="1"/>
      <c r="C488" s="1"/>
      <c r="D488" s="1"/>
      <c r="E488" s="1"/>
      <c r="F488" s="1"/>
      <c r="G488" s="1"/>
      <c r="H488" s="1"/>
      <c r="I488" s="1"/>
      <c r="K488" s="1"/>
      <c r="L488" s="1"/>
      <c r="M488" s="1"/>
    </row>
    <row r="489" spans="1:13" ht="12.75">
      <c r="A489" s="1"/>
      <c r="B489" s="1"/>
      <c r="C489" s="1"/>
      <c r="D489" s="1"/>
      <c r="E489" s="1"/>
      <c r="F489" s="1"/>
      <c r="G489" s="1"/>
      <c r="H489" s="1"/>
      <c r="I489" s="1"/>
      <c r="K489" s="1"/>
      <c r="L489" s="1"/>
      <c r="M489" s="1"/>
    </row>
    <row r="490" spans="1:13" ht="12.75">
      <c r="A490" s="1"/>
      <c r="B490" s="1"/>
      <c r="C490" s="1"/>
      <c r="D490" s="1"/>
      <c r="E490" s="1"/>
      <c r="F490" s="1"/>
      <c r="G490" s="1"/>
      <c r="H490" s="1"/>
      <c r="I490" s="1"/>
      <c r="K490" s="1"/>
      <c r="L490" s="1"/>
      <c r="M490" s="1"/>
    </row>
    <row r="491" spans="1:13" ht="12.75">
      <c r="A491" s="1"/>
      <c r="B491" s="1"/>
      <c r="C491" s="1"/>
      <c r="D491" s="1"/>
      <c r="E491" s="1"/>
      <c r="F491" s="1"/>
      <c r="G491" s="1"/>
      <c r="H491" s="1"/>
      <c r="I491" s="1"/>
      <c r="K491" s="1"/>
      <c r="L491" s="1"/>
      <c r="M491" s="1"/>
    </row>
    <row r="492" spans="1:13" ht="12.75">
      <c r="A492" s="1"/>
      <c r="B492" s="1"/>
      <c r="C492" s="1"/>
      <c r="D492" s="1"/>
      <c r="E492" s="1"/>
      <c r="F492" s="1"/>
      <c r="G492" s="1"/>
      <c r="H492" s="1"/>
      <c r="I492" s="1"/>
      <c r="K492" s="1"/>
      <c r="L492" s="1"/>
      <c r="M492" s="1"/>
    </row>
    <row r="493" spans="1:13" ht="12.75">
      <c r="A493" s="1"/>
      <c r="B493" s="1"/>
      <c r="C493" s="1"/>
      <c r="D493" s="1"/>
      <c r="E493" s="1"/>
      <c r="F493" s="1"/>
      <c r="G493" s="1"/>
      <c r="H493" s="1"/>
      <c r="I493" s="1"/>
      <c r="K493" s="1"/>
      <c r="L493" s="1"/>
      <c r="M493" s="1"/>
    </row>
  </sheetData>
  <sheetProtection/>
  <autoFilter ref="E17:E480"/>
  <mergeCells count="958">
    <mergeCell ref="J456:M456"/>
    <mergeCell ref="J450:M450"/>
    <mergeCell ref="J206:M206"/>
    <mergeCell ref="J449:M449"/>
    <mergeCell ref="F452:I452"/>
    <mergeCell ref="J452:M452"/>
    <mergeCell ref="F453:I453"/>
    <mergeCell ref="J453:M453"/>
    <mergeCell ref="F451:I451"/>
    <mergeCell ref="F458:I458"/>
    <mergeCell ref="J458:M458"/>
    <mergeCell ref="J451:M451"/>
    <mergeCell ref="F454:I454"/>
    <mergeCell ref="J454:M454"/>
    <mergeCell ref="F455:I455"/>
    <mergeCell ref="J455:M455"/>
    <mergeCell ref="F457:I457"/>
    <mergeCell ref="J457:M457"/>
    <mergeCell ref="F456:I456"/>
    <mergeCell ref="B11:B16"/>
    <mergeCell ref="E11:E16"/>
    <mergeCell ref="B10:K10"/>
    <mergeCell ref="K5:M5"/>
    <mergeCell ref="C12:D16"/>
    <mergeCell ref="K6:M6"/>
    <mergeCell ref="B5:D9"/>
    <mergeCell ref="E5:I9"/>
    <mergeCell ref="J4:M4"/>
    <mergeCell ref="K8:M8"/>
    <mergeCell ref="J12:M16"/>
    <mergeCell ref="J11:M11"/>
    <mergeCell ref="F96:I96"/>
    <mergeCell ref="F93:I93"/>
    <mergeCell ref="F27:I27"/>
    <mergeCell ref="F34:I34"/>
    <mergeCell ref="F29:I29"/>
    <mergeCell ref="F130:I130"/>
    <mergeCell ref="F139:I139"/>
    <mergeCell ref="F146:I146"/>
    <mergeCell ref="F358:I358"/>
    <mergeCell ref="F239:I239"/>
    <mergeCell ref="F89:I89"/>
    <mergeCell ref="F103:I103"/>
    <mergeCell ref="F101:I101"/>
    <mergeCell ref="F102:I102"/>
    <mergeCell ref="F90:I90"/>
    <mergeCell ref="F163:I163"/>
    <mergeCell ref="F339:I339"/>
    <mergeCell ref="J339:M339"/>
    <mergeCell ref="F230:I230"/>
    <mergeCell ref="F256:I256"/>
    <mergeCell ref="F250:I250"/>
    <mergeCell ref="F160:I160"/>
    <mergeCell ref="F161:I161"/>
    <mergeCell ref="F162:I162"/>
    <mergeCell ref="F134:I134"/>
    <mergeCell ref="F135:I135"/>
    <mergeCell ref="F164:I164"/>
    <mergeCell ref="F148:I148"/>
    <mergeCell ref="F159:I159"/>
    <mergeCell ref="F149:I149"/>
    <mergeCell ref="F151:I151"/>
    <mergeCell ref="F157:I157"/>
    <mergeCell ref="F158:I158"/>
    <mergeCell ref="F357:I357"/>
    <mergeCell ref="F349:I349"/>
    <mergeCell ref="F251:I251"/>
    <mergeCell ref="F132:I132"/>
    <mergeCell ref="F347:I347"/>
    <mergeCell ref="F165:I165"/>
    <mergeCell ref="F133:I133"/>
    <mergeCell ref="F140:I140"/>
    <mergeCell ref="F150:I150"/>
    <mergeCell ref="F153:I153"/>
    <mergeCell ref="F154:I154"/>
    <mergeCell ref="F155:I155"/>
    <mergeCell ref="F147:I147"/>
    <mergeCell ref="F156:I156"/>
    <mergeCell ref="F152:I152"/>
    <mergeCell ref="F30:I30"/>
    <mergeCell ref="F18:I18"/>
    <mergeCell ref="F24:I24"/>
    <mergeCell ref="F25:I25"/>
    <mergeCell ref="F26:I26"/>
    <mergeCell ref="F22:I22"/>
    <mergeCell ref="F28:I28"/>
    <mergeCell ref="A2:A9"/>
    <mergeCell ref="K7:M7"/>
    <mergeCell ref="B1:M1"/>
    <mergeCell ref="G3:I3"/>
    <mergeCell ref="E3:F3"/>
    <mergeCell ref="J3:K3"/>
    <mergeCell ref="J2:K2"/>
    <mergeCell ref="G2:I2"/>
    <mergeCell ref="B4:D4"/>
    <mergeCell ref="K9:M9"/>
    <mergeCell ref="E2:F2"/>
    <mergeCell ref="A17:B17"/>
    <mergeCell ref="F19:I19"/>
    <mergeCell ref="F20:I20"/>
    <mergeCell ref="B2:C2"/>
    <mergeCell ref="B3:C3"/>
    <mergeCell ref="E4:I4"/>
    <mergeCell ref="F12:I16"/>
    <mergeCell ref="F11:I11"/>
    <mergeCell ref="A11:A16"/>
    <mergeCell ref="J18:M18"/>
    <mergeCell ref="J22:M22"/>
    <mergeCell ref="F23:I23"/>
    <mergeCell ref="C11:D11"/>
    <mergeCell ref="F21:I21"/>
    <mergeCell ref="J19:M19"/>
    <mergeCell ref="J20:M20"/>
    <mergeCell ref="J21:M21"/>
    <mergeCell ref="J17:M17"/>
    <mergeCell ref="F17:I17"/>
    <mergeCell ref="J23:M23"/>
    <mergeCell ref="J24:M24"/>
    <mergeCell ref="J25:M25"/>
    <mergeCell ref="J26:M26"/>
    <mergeCell ref="F446:I446"/>
    <mergeCell ref="J446:M446"/>
    <mergeCell ref="F40:I40"/>
    <mergeCell ref="F35:I35"/>
    <mergeCell ref="F37:I37"/>
    <mergeCell ref="F38:I38"/>
    <mergeCell ref="F39:I39"/>
    <mergeCell ref="F31:I31"/>
    <mergeCell ref="F32:I32"/>
    <mergeCell ref="F33:I33"/>
    <mergeCell ref="F36:I36"/>
    <mergeCell ref="F46:I46"/>
    <mergeCell ref="F131:I131"/>
    <mergeCell ref="F47:I47"/>
    <mergeCell ref="F48:I48"/>
    <mergeCell ref="F41:I41"/>
    <mergeCell ref="F42:I42"/>
    <mergeCell ref="F43:I43"/>
    <mergeCell ref="F44:I44"/>
    <mergeCell ref="F45:I45"/>
    <mergeCell ref="F128:I128"/>
    <mergeCell ref="F129:I129"/>
    <mergeCell ref="F65:I65"/>
    <mergeCell ref="F50:I50"/>
    <mergeCell ref="F51:I51"/>
    <mergeCell ref="F52:I52"/>
    <mergeCell ref="J386:M386"/>
    <mergeCell ref="F53:I53"/>
    <mergeCell ref="F54:I54"/>
    <mergeCell ref="F55:I55"/>
    <mergeCell ref="F56:I56"/>
    <mergeCell ref="F57:I57"/>
    <mergeCell ref="F58:I58"/>
    <mergeCell ref="F60:I60"/>
    <mergeCell ref="F61:I61"/>
    <mergeCell ref="F62:I62"/>
    <mergeCell ref="F63:I63"/>
    <mergeCell ref="F64:I64"/>
    <mergeCell ref="F66:I66"/>
    <mergeCell ref="F67:I67"/>
    <mergeCell ref="F68:I68"/>
    <mergeCell ref="F69:I69"/>
    <mergeCell ref="F70:I70"/>
    <mergeCell ref="F74:I74"/>
    <mergeCell ref="F71:I71"/>
    <mergeCell ref="F72:I72"/>
    <mergeCell ref="F73:I73"/>
    <mergeCell ref="F75:I75"/>
    <mergeCell ref="F76:I76"/>
    <mergeCell ref="F78:I78"/>
    <mergeCell ref="F80:I80"/>
    <mergeCell ref="F81:I81"/>
    <mergeCell ref="F77:I77"/>
    <mergeCell ref="F82:I82"/>
    <mergeCell ref="F79:I79"/>
    <mergeCell ref="F83:I83"/>
    <mergeCell ref="F87:I87"/>
    <mergeCell ref="F88:I88"/>
    <mergeCell ref="F84:I84"/>
    <mergeCell ref="F85:I85"/>
    <mergeCell ref="F86:I86"/>
    <mergeCell ref="F108:I108"/>
    <mergeCell ref="F99:I99"/>
    <mergeCell ref="F94:I94"/>
    <mergeCell ref="F91:I91"/>
    <mergeCell ref="F100:I100"/>
    <mergeCell ref="F109:I109"/>
    <mergeCell ref="F92:I92"/>
    <mergeCell ref="F208:I208"/>
    <mergeCell ref="F95:I95"/>
    <mergeCell ref="F97:I97"/>
    <mergeCell ref="F98:I98"/>
    <mergeCell ref="F104:I104"/>
    <mergeCell ref="F106:I106"/>
    <mergeCell ref="F105:I105"/>
    <mergeCell ref="F124:I124"/>
    <mergeCell ref="F125:I125"/>
    <mergeCell ref="F112:I112"/>
    <mergeCell ref="F113:I113"/>
    <mergeCell ref="F120:I120"/>
    <mergeCell ref="F121:I121"/>
    <mergeCell ref="F122:I122"/>
    <mergeCell ref="F123:I123"/>
    <mergeCell ref="F118:I118"/>
    <mergeCell ref="F119:I119"/>
    <mergeCell ref="F114:I114"/>
    <mergeCell ref="F115:I115"/>
    <mergeCell ref="F126:I126"/>
    <mergeCell ref="F141:I141"/>
    <mergeCell ref="F142:I142"/>
    <mergeCell ref="F143:I143"/>
    <mergeCell ref="F144:I144"/>
    <mergeCell ref="F145:I145"/>
    <mergeCell ref="F136:I136"/>
    <mergeCell ref="F137:I137"/>
    <mergeCell ref="F138:I138"/>
    <mergeCell ref="F127:I127"/>
    <mergeCell ref="F166:I166"/>
    <mergeCell ref="F167:I167"/>
    <mergeCell ref="F168:I168"/>
    <mergeCell ref="F169:I169"/>
    <mergeCell ref="F170:I170"/>
    <mergeCell ref="F171:I171"/>
    <mergeCell ref="F193:I193"/>
    <mergeCell ref="F183:I183"/>
    <mergeCell ref="F185:I185"/>
    <mergeCell ref="F172:I172"/>
    <mergeCell ref="F173:I173"/>
    <mergeCell ref="F178:I178"/>
    <mergeCell ref="F174:I174"/>
    <mergeCell ref="F182:I182"/>
    <mergeCell ref="F184:I184"/>
    <mergeCell ref="F179:I179"/>
    <mergeCell ref="F175:I175"/>
    <mergeCell ref="F176:I176"/>
    <mergeCell ref="F177:I177"/>
    <mergeCell ref="F190:I190"/>
    <mergeCell ref="F186:I186"/>
    <mergeCell ref="F189:I189"/>
    <mergeCell ref="F181:I181"/>
    <mergeCell ref="F192:I192"/>
    <mergeCell ref="F202:I202"/>
    <mergeCell ref="F197:I197"/>
    <mergeCell ref="F187:I187"/>
    <mergeCell ref="F188:I188"/>
    <mergeCell ref="F194:I194"/>
    <mergeCell ref="F200:I200"/>
    <mergeCell ref="F198:I198"/>
    <mergeCell ref="F199:I199"/>
    <mergeCell ref="F191:I191"/>
    <mergeCell ref="F258:I258"/>
    <mergeCell ref="F213:I213"/>
    <mergeCell ref="F214:I214"/>
    <mergeCell ref="F195:I195"/>
    <mergeCell ref="F218:I218"/>
    <mergeCell ref="F216:I216"/>
    <mergeCell ref="F204:I204"/>
    <mergeCell ref="F209:I209"/>
    <mergeCell ref="F207:I207"/>
    <mergeCell ref="F196:I196"/>
    <mergeCell ref="F252:I252"/>
    <mergeCell ref="F243:I243"/>
    <mergeCell ref="F219:I219"/>
    <mergeCell ref="F244:I244"/>
    <mergeCell ref="F245:I245"/>
    <mergeCell ref="F253:I253"/>
    <mergeCell ref="F227:I227"/>
    <mergeCell ref="F234:I234"/>
    <mergeCell ref="F233:I233"/>
    <mergeCell ref="F267:I267"/>
    <mergeCell ref="F235:I235"/>
    <mergeCell ref="F249:I249"/>
    <mergeCell ref="F271:I271"/>
    <mergeCell ref="F273:I273"/>
    <mergeCell ref="F266:I266"/>
    <mergeCell ref="F265:I265"/>
    <mergeCell ref="F237:I237"/>
    <mergeCell ref="F270:I270"/>
    <mergeCell ref="F260:I260"/>
    <mergeCell ref="F269:I269"/>
    <mergeCell ref="F272:I272"/>
    <mergeCell ref="F268:I268"/>
    <mergeCell ref="F281:I281"/>
    <mergeCell ref="F279:I279"/>
    <mergeCell ref="F255:I255"/>
    <mergeCell ref="F257:I257"/>
    <mergeCell ref="F259:I259"/>
    <mergeCell ref="F274:I274"/>
    <mergeCell ref="F261:I261"/>
    <mergeCell ref="F284:I284"/>
    <mergeCell ref="F285:I285"/>
    <mergeCell ref="F286:I286"/>
    <mergeCell ref="F275:I275"/>
    <mergeCell ref="F276:I276"/>
    <mergeCell ref="F278:I278"/>
    <mergeCell ref="F280:I280"/>
    <mergeCell ref="F277:I277"/>
    <mergeCell ref="F309:I309"/>
    <mergeCell ref="F310:I310"/>
    <mergeCell ref="F311:I311"/>
    <mergeCell ref="F282:I282"/>
    <mergeCell ref="F295:I295"/>
    <mergeCell ref="F296:I296"/>
    <mergeCell ref="F291:I291"/>
    <mergeCell ref="F292:I292"/>
    <mergeCell ref="F293:I293"/>
    <mergeCell ref="F283:I283"/>
    <mergeCell ref="F328:I328"/>
    <mergeCell ref="F322:I322"/>
    <mergeCell ref="F323:I323"/>
    <mergeCell ref="F324:I324"/>
    <mergeCell ref="F316:I316"/>
    <mergeCell ref="F317:I317"/>
    <mergeCell ref="F318:I318"/>
    <mergeCell ref="F319:I319"/>
    <mergeCell ref="F320:I320"/>
    <mergeCell ref="F321:I321"/>
    <mergeCell ref="F356:I356"/>
    <mergeCell ref="F344:I344"/>
    <mergeCell ref="F345:I345"/>
    <mergeCell ref="F346:I346"/>
    <mergeCell ref="F350:I350"/>
    <mergeCell ref="F348:I348"/>
    <mergeCell ref="F351:I351"/>
    <mergeCell ref="F352:I352"/>
    <mergeCell ref="F354:I354"/>
    <mergeCell ref="F355:I355"/>
    <mergeCell ref="F363:I363"/>
    <mergeCell ref="F364:I364"/>
    <mergeCell ref="F365:I365"/>
    <mergeCell ref="F366:I366"/>
    <mergeCell ref="F359:I359"/>
    <mergeCell ref="F360:I360"/>
    <mergeCell ref="F361:I361"/>
    <mergeCell ref="F362:I362"/>
    <mergeCell ref="F367:I367"/>
    <mergeCell ref="F368:I368"/>
    <mergeCell ref="F373:I373"/>
    <mergeCell ref="F374:I374"/>
    <mergeCell ref="F369:I369"/>
    <mergeCell ref="F370:I370"/>
    <mergeCell ref="F371:I371"/>
    <mergeCell ref="F372:I372"/>
    <mergeCell ref="F375:I375"/>
    <mergeCell ref="F376:I376"/>
    <mergeCell ref="F377:I377"/>
    <mergeCell ref="F378:I378"/>
    <mergeCell ref="F379:I379"/>
    <mergeCell ref="F380:I380"/>
    <mergeCell ref="F381:I381"/>
    <mergeCell ref="F382:I382"/>
    <mergeCell ref="F384:I384"/>
    <mergeCell ref="F387:I387"/>
    <mergeCell ref="F388:I388"/>
    <mergeCell ref="F389:I389"/>
    <mergeCell ref="F383:I383"/>
    <mergeCell ref="F385:I385"/>
    <mergeCell ref="F386:I386"/>
    <mergeCell ref="F390:I390"/>
    <mergeCell ref="F391:I391"/>
    <mergeCell ref="F392:I392"/>
    <mergeCell ref="F393:I393"/>
    <mergeCell ref="F402:I402"/>
    <mergeCell ref="F394:I394"/>
    <mergeCell ref="F395:I395"/>
    <mergeCell ref="F396:I396"/>
    <mergeCell ref="F397:I397"/>
    <mergeCell ref="F427:I427"/>
    <mergeCell ref="F429:I429"/>
    <mergeCell ref="F398:I398"/>
    <mergeCell ref="F399:I399"/>
    <mergeCell ref="F400:I400"/>
    <mergeCell ref="F401:I401"/>
    <mergeCell ref="F403:I403"/>
    <mergeCell ref="F422:I422"/>
    <mergeCell ref="F424:I424"/>
    <mergeCell ref="F411:I411"/>
    <mergeCell ref="F416:I416"/>
    <mergeCell ref="F426:I426"/>
    <mergeCell ref="F425:I425"/>
    <mergeCell ref="F423:I423"/>
    <mergeCell ref="F406:I406"/>
    <mergeCell ref="F407:I407"/>
    <mergeCell ref="F408:I408"/>
    <mergeCell ref="F421:I421"/>
    <mergeCell ref="F420:I420"/>
    <mergeCell ref="F412:I412"/>
    <mergeCell ref="J416:M416"/>
    <mergeCell ref="F419:I419"/>
    <mergeCell ref="F409:I409"/>
    <mergeCell ref="F410:I410"/>
    <mergeCell ref="F430:I430"/>
    <mergeCell ref="J417:M417"/>
    <mergeCell ref="J418:M418"/>
    <mergeCell ref="J420:M420"/>
    <mergeCell ref="J421:M421"/>
    <mergeCell ref="J426:M426"/>
    <mergeCell ref="F431:I431"/>
    <mergeCell ref="F428:I428"/>
    <mergeCell ref="F433:I433"/>
    <mergeCell ref="F438:I438"/>
    <mergeCell ref="F432:I432"/>
    <mergeCell ref="F439:I439"/>
    <mergeCell ref="J433:M433"/>
    <mergeCell ref="F434:I434"/>
    <mergeCell ref="F435:I435"/>
    <mergeCell ref="F436:I436"/>
    <mergeCell ref="F437:I437"/>
    <mergeCell ref="J434:M434"/>
    <mergeCell ref="J438:M438"/>
    <mergeCell ref="F448:I448"/>
    <mergeCell ref="F459:I459"/>
    <mergeCell ref="F440:I440"/>
    <mergeCell ref="F441:I441"/>
    <mergeCell ref="F442:I442"/>
    <mergeCell ref="J448:M448"/>
    <mergeCell ref="J459:M459"/>
    <mergeCell ref="F445:I445"/>
    <mergeCell ref="J445:M445"/>
    <mergeCell ref="F443:I443"/>
    <mergeCell ref="F447:I447"/>
    <mergeCell ref="F444:I444"/>
    <mergeCell ref="F467:I467"/>
    <mergeCell ref="F468:I468"/>
    <mergeCell ref="F460:I460"/>
    <mergeCell ref="F461:I461"/>
    <mergeCell ref="F462:I462"/>
    <mergeCell ref="F449:I449"/>
    <mergeCell ref="F450:I450"/>
    <mergeCell ref="F474:I474"/>
    <mergeCell ref="F463:I463"/>
    <mergeCell ref="F464:I464"/>
    <mergeCell ref="F465:I465"/>
    <mergeCell ref="F477:I477"/>
    <mergeCell ref="F466:I466"/>
    <mergeCell ref="F478:I478"/>
    <mergeCell ref="F479:I479"/>
    <mergeCell ref="F480:I480"/>
    <mergeCell ref="F469:I469"/>
    <mergeCell ref="F470:I470"/>
    <mergeCell ref="F471:I471"/>
    <mergeCell ref="F472:I472"/>
    <mergeCell ref="F473:I473"/>
    <mergeCell ref="F475:I475"/>
    <mergeCell ref="F476:I476"/>
    <mergeCell ref="J27:M27"/>
    <mergeCell ref="F220:I220"/>
    <mergeCell ref="J28:M28"/>
    <mergeCell ref="J29:M29"/>
    <mergeCell ref="J30:M30"/>
    <mergeCell ref="J31:M31"/>
    <mergeCell ref="J32:M32"/>
    <mergeCell ref="J33:M33"/>
    <mergeCell ref="J38:M38"/>
    <mergeCell ref="J39:M39"/>
    <mergeCell ref="J34:M34"/>
    <mergeCell ref="J35:M35"/>
    <mergeCell ref="J37:M37"/>
    <mergeCell ref="F263:I263"/>
    <mergeCell ref="F254:I254"/>
    <mergeCell ref="F264:I264"/>
    <mergeCell ref="J51:M51"/>
    <mergeCell ref="J40:M40"/>
    <mergeCell ref="J41:M41"/>
    <mergeCell ref="F262:I262"/>
    <mergeCell ref="F248:I248"/>
    <mergeCell ref="J44:M44"/>
    <mergeCell ref="J45:M45"/>
    <mergeCell ref="J46:M46"/>
    <mergeCell ref="J47:M47"/>
    <mergeCell ref="J48:M48"/>
    <mergeCell ref="J50:M50"/>
    <mergeCell ref="F180:I180"/>
    <mergeCell ref="F210:I210"/>
    <mergeCell ref="F211:I211"/>
    <mergeCell ref="J60:M60"/>
    <mergeCell ref="J57:M57"/>
    <mergeCell ref="J58:M58"/>
    <mergeCell ref="J59:M59"/>
    <mergeCell ref="J42:M42"/>
    <mergeCell ref="J43:M43"/>
    <mergeCell ref="J49:M49"/>
    <mergeCell ref="J73:M73"/>
    <mergeCell ref="J64:M64"/>
    <mergeCell ref="J67:M67"/>
    <mergeCell ref="J79:M79"/>
    <mergeCell ref="J76:M76"/>
    <mergeCell ref="J52:M52"/>
    <mergeCell ref="J53:M53"/>
    <mergeCell ref="J54:M54"/>
    <mergeCell ref="J55:M55"/>
    <mergeCell ref="J56:M56"/>
    <mergeCell ref="J81:M81"/>
    <mergeCell ref="J82:M82"/>
    <mergeCell ref="J83:M83"/>
    <mergeCell ref="J87:M87"/>
    <mergeCell ref="J91:M91"/>
    <mergeCell ref="J61:M61"/>
    <mergeCell ref="J62:M62"/>
    <mergeCell ref="J63:M63"/>
    <mergeCell ref="J80:M80"/>
    <mergeCell ref="J70:M70"/>
    <mergeCell ref="J94:M94"/>
    <mergeCell ref="J88:M88"/>
    <mergeCell ref="J84:M84"/>
    <mergeCell ref="J85:M85"/>
    <mergeCell ref="J86:M86"/>
    <mergeCell ref="J93:M93"/>
    <mergeCell ref="J89:M89"/>
    <mergeCell ref="J90:M90"/>
    <mergeCell ref="J116:M116"/>
    <mergeCell ref="J117:M117"/>
    <mergeCell ref="J106:M106"/>
    <mergeCell ref="J107:M107"/>
    <mergeCell ref="J121:M121"/>
    <mergeCell ref="J99:M99"/>
    <mergeCell ref="J100:M100"/>
    <mergeCell ref="J101:M101"/>
    <mergeCell ref="J102:M102"/>
    <mergeCell ref="J103:M103"/>
    <mergeCell ref="J122:M122"/>
    <mergeCell ref="J123:M123"/>
    <mergeCell ref="J124:M124"/>
    <mergeCell ref="J110:M110"/>
    <mergeCell ref="J111:M111"/>
    <mergeCell ref="J112:M112"/>
    <mergeCell ref="J113:M113"/>
    <mergeCell ref="J120:M120"/>
    <mergeCell ref="J114:M114"/>
    <mergeCell ref="J115:M115"/>
    <mergeCell ref="J135:M135"/>
    <mergeCell ref="J132:M132"/>
    <mergeCell ref="J133:M133"/>
    <mergeCell ref="J134:M134"/>
    <mergeCell ref="J125:M125"/>
    <mergeCell ref="J126:M126"/>
    <mergeCell ref="J127:M127"/>
    <mergeCell ref="J128:M128"/>
    <mergeCell ref="J136:M136"/>
    <mergeCell ref="J137:M137"/>
    <mergeCell ref="J138:M138"/>
    <mergeCell ref="J139:M139"/>
    <mergeCell ref="J140:M140"/>
    <mergeCell ref="J141:M141"/>
    <mergeCell ref="J142:M142"/>
    <mergeCell ref="J143:M143"/>
    <mergeCell ref="J144:M144"/>
    <mergeCell ref="J145:M145"/>
    <mergeCell ref="J146:M146"/>
    <mergeCell ref="J147:M147"/>
    <mergeCell ref="J148:M148"/>
    <mergeCell ref="J149:M149"/>
    <mergeCell ref="J151:M151"/>
    <mergeCell ref="J152:M152"/>
    <mergeCell ref="J153:M153"/>
    <mergeCell ref="J150:M150"/>
    <mergeCell ref="J154:M154"/>
    <mergeCell ref="J155:M155"/>
    <mergeCell ref="J156:M156"/>
    <mergeCell ref="J157:M157"/>
    <mergeCell ref="J158:M158"/>
    <mergeCell ref="J159:M159"/>
    <mergeCell ref="J160:M160"/>
    <mergeCell ref="J161:M161"/>
    <mergeCell ref="J240:M240"/>
    <mergeCell ref="J163:M163"/>
    <mergeCell ref="J164:M164"/>
    <mergeCell ref="J179:M179"/>
    <mergeCell ref="J173:M173"/>
    <mergeCell ref="J174:M174"/>
    <mergeCell ref="J165:M165"/>
    <mergeCell ref="J166:M166"/>
    <mergeCell ref="J167:M167"/>
    <mergeCell ref="J168:M168"/>
    <mergeCell ref="J170:M170"/>
    <mergeCell ref="J171:M171"/>
    <mergeCell ref="J172:M172"/>
    <mergeCell ref="J182:M182"/>
    <mergeCell ref="J181:M181"/>
    <mergeCell ref="J175:M175"/>
    <mergeCell ref="J176:M176"/>
    <mergeCell ref="J177:M177"/>
    <mergeCell ref="J191:M191"/>
    <mergeCell ref="J178:M178"/>
    <mergeCell ref="J180:M180"/>
    <mergeCell ref="J195:M195"/>
    <mergeCell ref="J196:M196"/>
    <mergeCell ref="J184:M184"/>
    <mergeCell ref="J185:M185"/>
    <mergeCell ref="J186:M186"/>
    <mergeCell ref="J183:M183"/>
    <mergeCell ref="J194:M194"/>
    <mergeCell ref="J207:M207"/>
    <mergeCell ref="J198:M198"/>
    <mergeCell ref="J199:M199"/>
    <mergeCell ref="J197:M197"/>
    <mergeCell ref="J187:M187"/>
    <mergeCell ref="J188:M188"/>
    <mergeCell ref="J189:M189"/>
    <mergeCell ref="J190:M190"/>
    <mergeCell ref="J192:M192"/>
    <mergeCell ref="J193:M193"/>
    <mergeCell ref="F232:I232"/>
    <mergeCell ref="F212:I212"/>
    <mergeCell ref="J229:M229"/>
    <mergeCell ref="J200:M200"/>
    <mergeCell ref="J202:M202"/>
    <mergeCell ref="J203:M203"/>
    <mergeCell ref="J204:M204"/>
    <mergeCell ref="F228:I228"/>
    <mergeCell ref="J223:M223"/>
    <mergeCell ref="F203:I203"/>
    <mergeCell ref="F223:I223"/>
    <mergeCell ref="J232:M232"/>
    <mergeCell ref="J233:M233"/>
    <mergeCell ref="J228:M228"/>
    <mergeCell ref="J227:M227"/>
    <mergeCell ref="J213:M213"/>
    <mergeCell ref="F221:I221"/>
    <mergeCell ref="F226:I226"/>
    <mergeCell ref="J215:M215"/>
    <mergeCell ref="F229:I229"/>
    <mergeCell ref="F247:I247"/>
    <mergeCell ref="F242:I242"/>
    <mergeCell ref="F241:I241"/>
    <mergeCell ref="J246:M246"/>
    <mergeCell ref="F225:I225"/>
    <mergeCell ref="J224:M224"/>
    <mergeCell ref="J225:M225"/>
    <mergeCell ref="F240:I240"/>
    <mergeCell ref="F246:I246"/>
    <mergeCell ref="F231:I231"/>
    <mergeCell ref="J273:M273"/>
    <mergeCell ref="J237:M237"/>
    <mergeCell ref="J238:M238"/>
    <mergeCell ref="J239:M239"/>
    <mergeCell ref="J249:M249"/>
    <mergeCell ref="J241:M241"/>
    <mergeCell ref="J274:M274"/>
    <mergeCell ref="J275:M275"/>
    <mergeCell ref="J276:M276"/>
    <mergeCell ref="J278:M278"/>
    <mergeCell ref="J280:M280"/>
    <mergeCell ref="F236:I236"/>
    <mergeCell ref="J236:M236"/>
    <mergeCell ref="J272:M272"/>
    <mergeCell ref="J267:M267"/>
    <mergeCell ref="J270:M270"/>
    <mergeCell ref="J277:M277"/>
    <mergeCell ref="J283:M283"/>
    <mergeCell ref="J284:M284"/>
    <mergeCell ref="J285:M285"/>
    <mergeCell ref="J291:M291"/>
    <mergeCell ref="J287:M287"/>
    <mergeCell ref="J288:M288"/>
    <mergeCell ref="J289:M289"/>
    <mergeCell ref="J290:M290"/>
    <mergeCell ref="J281:M281"/>
    <mergeCell ref="F290:I290"/>
    <mergeCell ref="F288:I288"/>
    <mergeCell ref="F289:I289"/>
    <mergeCell ref="F287:I287"/>
    <mergeCell ref="F297:I297"/>
    <mergeCell ref="F49:I49"/>
    <mergeCell ref="F205:I205"/>
    <mergeCell ref="F206:I206"/>
    <mergeCell ref="F294:I294"/>
    <mergeCell ref="F238:I238"/>
    <mergeCell ref="F299:I299"/>
    <mergeCell ref="F300:I300"/>
    <mergeCell ref="F298:I298"/>
    <mergeCell ref="J297:M297"/>
    <mergeCell ref="J299:M299"/>
    <mergeCell ref="J298:M298"/>
    <mergeCell ref="F315:I315"/>
    <mergeCell ref="F313:I313"/>
    <mergeCell ref="F303:I303"/>
    <mergeCell ref="F304:I304"/>
    <mergeCell ref="F306:I306"/>
    <mergeCell ref="J300:M300"/>
    <mergeCell ref="J302:M302"/>
    <mergeCell ref="F312:I312"/>
    <mergeCell ref="F314:I314"/>
    <mergeCell ref="F307:I307"/>
    <mergeCell ref="F301:I301"/>
    <mergeCell ref="F302:I302"/>
    <mergeCell ref="J304:M304"/>
    <mergeCell ref="J306:M306"/>
    <mergeCell ref="J307:M307"/>
    <mergeCell ref="J308:M308"/>
    <mergeCell ref="F308:I308"/>
    <mergeCell ref="J303:M303"/>
    <mergeCell ref="F305:I305"/>
    <mergeCell ref="J305:M305"/>
    <mergeCell ref="J316:M316"/>
    <mergeCell ref="J325:M325"/>
    <mergeCell ref="J314:M314"/>
    <mergeCell ref="J315:M315"/>
    <mergeCell ref="F338:I338"/>
    <mergeCell ref="J327:M327"/>
    <mergeCell ref="J320:M320"/>
    <mergeCell ref="J321:M321"/>
    <mergeCell ref="J326:M326"/>
    <mergeCell ref="J317:M317"/>
    <mergeCell ref="J312:M312"/>
    <mergeCell ref="J309:M309"/>
    <mergeCell ref="F340:I340"/>
    <mergeCell ref="F325:I325"/>
    <mergeCell ref="F326:I326"/>
    <mergeCell ref="F327:I327"/>
    <mergeCell ref="J323:M323"/>
    <mergeCell ref="J324:M324"/>
    <mergeCell ref="F330:I330"/>
    <mergeCell ref="F329:I329"/>
    <mergeCell ref="F343:I343"/>
    <mergeCell ref="J348:M348"/>
    <mergeCell ref="J349:M349"/>
    <mergeCell ref="J350:M350"/>
    <mergeCell ref="J329:M329"/>
    <mergeCell ref="F337:I337"/>
    <mergeCell ref="J347:M347"/>
    <mergeCell ref="J343:M343"/>
    <mergeCell ref="J338:M338"/>
    <mergeCell ref="J340:M340"/>
    <mergeCell ref="J356:M356"/>
    <mergeCell ref="J355:M355"/>
    <mergeCell ref="J344:M344"/>
    <mergeCell ref="J357:M357"/>
    <mergeCell ref="J351:M351"/>
    <mergeCell ref="J354:M354"/>
    <mergeCell ref="J352:M352"/>
    <mergeCell ref="J345:M345"/>
    <mergeCell ref="J346:M346"/>
    <mergeCell ref="J358:M358"/>
    <mergeCell ref="J359:M359"/>
    <mergeCell ref="J360:M360"/>
    <mergeCell ref="F417:I417"/>
    <mergeCell ref="F418:I418"/>
    <mergeCell ref="J363:M363"/>
    <mergeCell ref="J364:M364"/>
    <mergeCell ref="F404:I404"/>
    <mergeCell ref="F405:I405"/>
    <mergeCell ref="J374:M374"/>
    <mergeCell ref="J365:M365"/>
    <mergeCell ref="J366:M366"/>
    <mergeCell ref="J367:M367"/>
    <mergeCell ref="J368:M368"/>
    <mergeCell ref="J369:M369"/>
    <mergeCell ref="J370:M370"/>
    <mergeCell ref="J371:M371"/>
    <mergeCell ref="J372:M372"/>
    <mergeCell ref="J373:M373"/>
    <mergeCell ref="J375:M375"/>
    <mergeCell ref="J376:M376"/>
    <mergeCell ref="J377:M377"/>
    <mergeCell ref="J392:M392"/>
    <mergeCell ref="J378:M378"/>
    <mergeCell ref="J379:M379"/>
    <mergeCell ref="J380:M380"/>
    <mergeCell ref="J381:M381"/>
    <mergeCell ref="J382:M382"/>
    <mergeCell ref="J384:M384"/>
    <mergeCell ref="J383:M383"/>
    <mergeCell ref="J385:M385"/>
    <mergeCell ref="J407:M407"/>
    <mergeCell ref="J408:M408"/>
    <mergeCell ref="J409:M409"/>
    <mergeCell ref="J403:M403"/>
    <mergeCell ref="J398:M398"/>
    <mergeCell ref="J387:M387"/>
    <mergeCell ref="J388:M388"/>
    <mergeCell ref="J389:M389"/>
    <mergeCell ref="J390:M390"/>
    <mergeCell ref="J391:M391"/>
    <mergeCell ref="J460:M460"/>
    <mergeCell ref="J447:M447"/>
    <mergeCell ref="J443:M443"/>
    <mergeCell ref="J430:M430"/>
    <mergeCell ref="J423:M423"/>
    <mergeCell ref="J429:M429"/>
    <mergeCell ref="J436:M436"/>
    <mergeCell ref="J435:M435"/>
    <mergeCell ref="J437:M437"/>
    <mergeCell ref="J428:M428"/>
    <mergeCell ref="J475:M475"/>
    <mergeCell ref="J464:M464"/>
    <mergeCell ref="J465:M465"/>
    <mergeCell ref="J466:M466"/>
    <mergeCell ref="J467:M467"/>
    <mergeCell ref="J468:M468"/>
    <mergeCell ref="J469:M469"/>
    <mergeCell ref="J480:M480"/>
    <mergeCell ref="J476:M476"/>
    <mergeCell ref="J477:M477"/>
    <mergeCell ref="J478:M478"/>
    <mergeCell ref="J479:M479"/>
    <mergeCell ref="J470:M470"/>
    <mergeCell ref="J471:M471"/>
    <mergeCell ref="J473:M473"/>
    <mergeCell ref="J472:M472"/>
    <mergeCell ref="J474:M474"/>
    <mergeCell ref="J461:M461"/>
    <mergeCell ref="J462:M462"/>
    <mergeCell ref="J463:M463"/>
    <mergeCell ref="J422:M422"/>
    <mergeCell ref="J442:M442"/>
    <mergeCell ref="J441:M441"/>
    <mergeCell ref="J440:M440"/>
    <mergeCell ref="J439:M439"/>
    <mergeCell ref="J431:M431"/>
    <mergeCell ref="J432:M432"/>
    <mergeCell ref="J411:M411"/>
    <mergeCell ref="J399:M399"/>
    <mergeCell ref="J400:M400"/>
    <mergeCell ref="J401:M401"/>
    <mergeCell ref="J337:M337"/>
    <mergeCell ref="J393:M393"/>
    <mergeCell ref="J396:M396"/>
    <mergeCell ref="J397:M397"/>
    <mergeCell ref="J410:M410"/>
    <mergeCell ref="J406:M406"/>
    <mergeCell ref="J318:M318"/>
    <mergeCell ref="J319:M319"/>
    <mergeCell ref="J330:M330"/>
    <mergeCell ref="F215:I215"/>
    <mergeCell ref="F217:I217"/>
    <mergeCell ref="J234:M234"/>
    <mergeCell ref="J254:M254"/>
    <mergeCell ref="J248:M248"/>
    <mergeCell ref="J286:M286"/>
    <mergeCell ref="J328:M328"/>
    <mergeCell ref="J295:M295"/>
    <mergeCell ref="J279:M279"/>
    <mergeCell ref="F224:I224"/>
    <mergeCell ref="J292:M292"/>
    <mergeCell ref="J293:M293"/>
    <mergeCell ref="J255:M255"/>
    <mergeCell ref="J258:M258"/>
    <mergeCell ref="J269:M269"/>
    <mergeCell ref="J266:M266"/>
    <mergeCell ref="J282:M282"/>
    <mergeCell ref="J310:M310"/>
    <mergeCell ref="J256:M256"/>
    <mergeCell ref="J265:M265"/>
    <mergeCell ref="J294:M294"/>
    <mergeCell ref="J322:M322"/>
    <mergeCell ref="J296:M296"/>
    <mergeCell ref="J268:M268"/>
    <mergeCell ref="J271:M271"/>
    <mergeCell ref="J301:M301"/>
    <mergeCell ref="J313:M313"/>
    <mergeCell ref="J425:M425"/>
    <mergeCell ref="J424:M424"/>
    <mergeCell ref="J413:M413"/>
    <mergeCell ref="J361:M361"/>
    <mergeCell ref="J362:M362"/>
    <mergeCell ref="J419:M419"/>
    <mergeCell ref="J404:M404"/>
    <mergeCell ref="J402:M402"/>
    <mergeCell ref="J394:M394"/>
    <mergeCell ref="J395:M395"/>
    <mergeCell ref="J257:M257"/>
    <mergeCell ref="J260:M260"/>
    <mergeCell ref="J262:M262"/>
    <mergeCell ref="J263:M263"/>
    <mergeCell ref="J264:M264"/>
    <mergeCell ref="J259:M259"/>
    <mergeCell ref="J261:M261"/>
    <mergeCell ref="J65:M65"/>
    <mergeCell ref="J74:M74"/>
    <mergeCell ref="J252:M252"/>
    <mergeCell ref="J243:M243"/>
    <mergeCell ref="J250:M250"/>
    <mergeCell ref="J242:M242"/>
    <mergeCell ref="J221:M221"/>
    <mergeCell ref="J78:M78"/>
    <mergeCell ref="J71:M71"/>
    <mergeCell ref="J230:M230"/>
    <mergeCell ref="J75:M75"/>
    <mergeCell ref="J130:M130"/>
    <mergeCell ref="J129:M129"/>
    <mergeCell ref="J169:M169"/>
    <mergeCell ref="J131:M131"/>
    <mergeCell ref="J226:M226"/>
    <mergeCell ref="J96:M96"/>
    <mergeCell ref="J118:M118"/>
    <mergeCell ref="J119:M119"/>
    <mergeCell ref="J205:M205"/>
    <mergeCell ref="J235:M235"/>
    <mergeCell ref="J231:M231"/>
    <mergeCell ref="J105:M105"/>
    <mergeCell ref="J77:M77"/>
    <mergeCell ref="J104:M104"/>
    <mergeCell ref="J92:M92"/>
    <mergeCell ref="J95:M95"/>
    <mergeCell ref="J109:M109"/>
    <mergeCell ref="J97:M97"/>
    <mergeCell ref="J98:M98"/>
    <mergeCell ref="F59:I59"/>
    <mergeCell ref="J253:M253"/>
    <mergeCell ref="J251:M251"/>
    <mergeCell ref="F117:I117"/>
    <mergeCell ref="F110:I110"/>
    <mergeCell ref="F111:I111"/>
    <mergeCell ref="F107:I107"/>
    <mergeCell ref="J217:M217"/>
    <mergeCell ref="F116:I116"/>
    <mergeCell ref="J66:M66"/>
    <mergeCell ref="J220:M220"/>
    <mergeCell ref="J218:M218"/>
    <mergeCell ref="J219:M219"/>
    <mergeCell ref="J36:M36"/>
    <mergeCell ref="J68:M68"/>
    <mergeCell ref="J69:M69"/>
    <mergeCell ref="J72:M72"/>
    <mergeCell ref="J108:M108"/>
    <mergeCell ref="J208:M208"/>
    <mergeCell ref="J211:M211"/>
    <mergeCell ref="J212:M212"/>
    <mergeCell ref="J214:M214"/>
    <mergeCell ref="J216:M216"/>
    <mergeCell ref="J444:M444"/>
    <mergeCell ref="J353:M353"/>
    <mergeCell ref="J427:M427"/>
    <mergeCell ref="J311:M311"/>
    <mergeCell ref="J247:M247"/>
    <mergeCell ref="J342:M342"/>
    <mergeCell ref="J405:M405"/>
    <mergeCell ref="J412:M412"/>
    <mergeCell ref="F222:I222"/>
    <mergeCell ref="J222:M222"/>
    <mergeCell ref="J209:M209"/>
    <mergeCell ref="J210:M210"/>
    <mergeCell ref="F353:I353"/>
    <mergeCell ref="J245:M245"/>
    <mergeCell ref="J244:M244"/>
    <mergeCell ref="F331:I331"/>
    <mergeCell ref="F332:I332"/>
    <mergeCell ref="F201:I201"/>
    <mergeCell ref="J201:M201"/>
    <mergeCell ref="F414:I414"/>
    <mergeCell ref="F415:I415"/>
    <mergeCell ref="J414:M414"/>
    <mergeCell ref="J415:M415"/>
    <mergeCell ref="F413:I413"/>
    <mergeCell ref="F341:I341"/>
    <mergeCell ref="F342:I342"/>
    <mergeCell ref="J341:M341"/>
    <mergeCell ref="F333:I333"/>
    <mergeCell ref="F334:I334"/>
    <mergeCell ref="F335:I335"/>
    <mergeCell ref="F336:I336"/>
    <mergeCell ref="J331:M331"/>
    <mergeCell ref="J332:M332"/>
    <mergeCell ref="J333:M333"/>
    <mergeCell ref="J334:M334"/>
    <mergeCell ref="J335:M335"/>
    <mergeCell ref="J336:M336"/>
  </mergeCells>
  <printOptions horizontalCentered="1"/>
  <pageMargins left="0.7" right="0.7" top="0.25" bottom="0.25" header="0.05" footer="0.05"/>
  <pageSetup fitToHeight="26" fitToWidth="1" horizontalDpi="600" verticalDpi="600" orientation="landscape" scale="61" r:id="rId4"/>
  <headerFooter alignWithMargins="0">
    <oddFooter>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Pierce, Ted E</cp:lastModifiedBy>
  <cp:lastPrinted>2014-09-23T20:12:28Z</cp:lastPrinted>
  <dcterms:created xsi:type="dcterms:W3CDTF">2002-12-09T19:00:33Z</dcterms:created>
  <dcterms:modified xsi:type="dcterms:W3CDTF">2023-07-18T19:33:57Z</dcterms:modified>
  <cp:category/>
  <cp:version/>
  <cp:contentType/>
  <cp:contentStatus/>
</cp:coreProperties>
</file>